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(종소,양도)\04. 고지서 발송(만들기) 및 공시송달\공시송달\2026\2026.7\"/>
    </mc:Choice>
  </mc:AlternateContent>
  <xr:revisionPtr revIDLastSave="0" documentId="8_{F293144D-EEB8-4880-BDA4-9E9879ABC93C}" xr6:coauthVersionLast="36" xr6:coauthVersionMax="36" xr10:uidLastSave="{00000000-0000-0000-0000-000000000000}"/>
  <bookViews>
    <workbookView xWindow="0" yWindow="0" windowWidth="28800" windowHeight="12180" xr2:uid="{840DC61D-C8E9-4E0C-82F0-38ECF3A7D607}"/>
  </bookViews>
  <sheets>
    <sheet name="최종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E4" i="2"/>
</calcChain>
</file>

<file path=xl/sharedStrings.xml><?xml version="1.0" encoding="utf-8"?>
<sst xmlns="http://schemas.openxmlformats.org/spreadsheetml/2006/main" count="172" uniqueCount="118">
  <si>
    <t>(단위 : 원)</t>
    <phoneticPr fontId="4" type="noConversion"/>
  </si>
  <si>
    <t>연번</t>
    <phoneticPr fontId="4" type="noConversion"/>
  </si>
  <si>
    <t>세목</t>
    <phoneticPr fontId="4" type="noConversion"/>
  </si>
  <si>
    <t>납세번호</t>
  </si>
  <si>
    <t>과세물건</t>
  </si>
  <si>
    <t>잔  액</t>
  </si>
  <si>
    <t>납세자명</t>
  </si>
  <si>
    <t>현주소</t>
  </si>
  <si>
    <t>비고</t>
  </si>
  <si>
    <t>계</t>
    <phoneticPr fontId="4" type="noConversion"/>
  </si>
  <si>
    <t>1</t>
  </si>
  <si>
    <t>지방소득세(종합소득분)</t>
  </si>
  <si>
    <t>수령인 없음 등 우편반송으로 인한 송달불능</t>
  </si>
  <si>
    <t>2</t>
  </si>
  <si>
    <t>서*인</t>
  </si>
  <si>
    <t>3</t>
  </si>
  <si>
    <t>4</t>
  </si>
  <si>
    <t>5</t>
  </si>
  <si>
    <t>6</t>
  </si>
  <si>
    <t>지방소득세(양도소득분)</t>
  </si>
  <si>
    <t>7</t>
  </si>
  <si>
    <t>8</t>
  </si>
  <si>
    <t>9</t>
  </si>
  <si>
    <t>10</t>
  </si>
  <si>
    <t>11</t>
  </si>
  <si>
    <t>지방소득세(법인소득분)</t>
  </si>
  <si>
    <t>12</t>
  </si>
  <si>
    <t>지방소득세(특별징수분)</t>
  </si>
  <si>
    <t>13</t>
  </si>
  <si>
    <t>주*회* *핸*드*이*</t>
  </si>
  <si>
    <t>전북특별자치도 전주시 덕진구 유상로 **, 창업동 ***-**호 (팔복동*가, 전주혁신창업허브)</t>
  </si>
  <si>
    <t>14</t>
  </si>
  <si>
    <t>15</t>
  </si>
  <si>
    <t>16</t>
  </si>
  <si>
    <t>전북특별자치도 전주시 덕진구 온고을로 ***, *층 (여의동)</t>
  </si>
  <si>
    <t>2026년 2월 귀속 지방소득세 특별징수분</t>
  </si>
  <si>
    <t>52113-140004-202607-2-600-004051</t>
  </si>
  <si>
    <t>23</t>
  </si>
  <si>
    <t>전북특별자치도 전주시 덕진구 운암로 **, *동 ***-*호 *층 (팔복동*가, 실용화지원)</t>
  </si>
  <si>
    <t>(*)*앤*영</t>
  </si>
  <si>
    <t>52113-140004-202607-2-600-003994</t>
  </si>
  <si>
    <t>22</t>
  </si>
  <si>
    <t>전북특별자치도 전주시 덕진구 상리로 *, *층 (팔복동*가)</t>
  </si>
  <si>
    <t>유*회* *양*업</t>
  </si>
  <si>
    <t>2026년 3월 귀속 지방소득세 특별징수분</t>
  </si>
  <si>
    <t>52113-140004-202607-2-600-003978</t>
  </si>
  <si>
    <t>21</t>
  </si>
  <si>
    <t>전북특별자치도 전주시 덕진구 만성중앙로 **-**, *층 ***호(만성동, 승소빌딩)</t>
  </si>
  <si>
    <t>유*회* *풍*발</t>
  </si>
  <si>
    <t>2024귀속 지방소득세 법인소득분</t>
  </si>
  <si>
    <t>52113-140003-202607-2-670-001114</t>
  </si>
  <si>
    <t>20</t>
  </si>
  <si>
    <t>전북특별자치도 전주시 덕진구 와룡로 **-**, ***호 *층 (송천동*가)</t>
  </si>
  <si>
    <t>유*회* *이*트*</t>
  </si>
  <si>
    <t>2025귀속 지방소득세 법인소득분</t>
  </si>
  <si>
    <t>52113-140003-202607-2-511-001214</t>
  </si>
  <si>
    <t>19</t>
  </si>
  <si>
    <t>전북특별자치도 전주시 덕진구 붓내*길 **, ***호 (송천동*가)</t>
  </si>
  <si>
    <t>주*회* ***와이산*</t>
  </si>
  <si>
    <t>52113-140003-202607-2-511-001207</t>
  </si>
  <si>
    <t>18</t>
  </si>
  <si>
    <t xml:space="preserve">경기도 포천시 군내면 용정경제로*길 **-*, ***호 </t>
  </si>
  <si>
    <t>주*회* *성*발</t>
  </si>
  <si>
    <t>52113-140003-202607-2-511-001204</t>
  </si>
  <si>
    <t>17</t>
  </si>
  <si>
    <t>전북특별자치도 전주시 덕진구 세병*길 **, ***호 *층 (송천동*가, 로마네시티)</t>
  </si>
  <si>
    <t>유*회* *든*레*</t>
  </si>
  <si>
    <t>52113-140003-202607-2-511-001174</t>
  </si>
  <si>
    <t>유*회* *남*너*</t>
  </si>
  <si>
    <t>52113-140003-202607-2-511-001171</t>
  </si>
  <si>
    <t>전북특별자치도 전주시 덕진구 여산로 *** (고랑동)</t>
  </si>
  <si>
    <t>유*회* *석</t>
  </si>
  <si>
    <t>52113-140003-202607-2-511-001146</t>
  </si>
  <si>
    <t>전북특별자치도 전주시 덕진구 오송*길 **-**, ***동 ****호 (송천동*가, 송천 KCC스위첸)</t>
  </si>
  <si>
    <t>조*후</t>
  </si>
  <si>
    <t>2026년 2월 귀속 지방소득세 양도소득분</t>
  </si>
  <si>
    <t>52113-140002-202607-2-641-000270</t>
  </si>
  <si>
    <t>전북특별자치도 전주시 덕진구 붓내*길 *, ***동 ***호 (송천동*가, 신동비사벌아파트)</t>
  </si>
  <si>
    <t>양*주</t>
  </si>
  <si>
    <t>52113-140002-202607-2-641-000261</t>
  </si>
  <si>
    <t>전북특별자치도 전주시 덕진구 송천중앙로 ***, ***호 (송천동*가)</t>
  </si>
  <si>
    <t>김*길</t>
  </si>
  <si>
    <t>2021귀속 지방소득세 양도소득분</t>
  </si>
  <si>
    <t>52113-140002-202607-2-641-000256</t>
  </si>
  <si>
    <t>전북특별자치도 전주시 덕진구 숲정이로 ** (진북동)</t>
  </si>
  <si>
    <t>조*영</t>
  </si>
  <si>
    <t>2023귀속 지방소득세 양도소득분</t>
  </si>
  <si>
    <t>52113-140002-202607-2-525-000257</t>
  </si>
  <si>
    <t>전북특별자치도 전주시 덕진구 출판로 **, ***동 ***호 (장동, 전북혁신도시호반베르디움더클래스)</t>
  </si>
  <si>
    <t>고*별</t>
  </si>
  <si>
    <t>2024귀속 지방소득세 종합소득분</t>
  </si>
  <si>
    <t>52113-140001-202607-2-670-047320</t>
  </si>
  <si>
    <t>전북특별자치도 전주시 덕진구 정암길 **, ***동 ****호 **층 (장동, 장동에코르아파트)</t>
  </si>
  <si>
    <t>이*규</t>
  </si>
  <si>
    <t>2025귀속 지방소득세 종합소득분</t>
  </si>
  <si>
    <t>52113-140001-202607-2-665-048245</t>
  </si>
  <si>
    <t>전북특별자치도 완주군 이서면 원앙*길 **, ***동 ***호 (신일해피트리아파트)</t>
  </si>
  <si>
    <t>송*총</t>
  </si>
  <si>
    <t>2022귀속 지방소득세 종합소득분</t>
  </si>
  <si>
    <t>52113-140001-202607-2-665-011108</t>
  </si>
  <si>
    <t>전북특별자치도 전주시 덕진구 송천*길 **, **동 ***호 (송천동*가, 비사벌아파트)</t>
  </si>
  <si>
    <t>최*혁</t>
  </si>
  <si>
    <t>52113-140001-202607-2-642-048430</t>
  </si>
  <si>
    <t>경기도 평택시 고덕여염*길 **-*, ***호 (고덕동)</t>
  </si>
  <si>
    <t>52113-140001-202607-2-641-048121</t>
  </si>
  <si>
    <t>전북특별자치도 전주시 덕진구 사평*길 *, 정우빌 ***호 (덕진동*가)</t>
  </si>
  <si>
    <t>이*현</t>
  </si>
  <si>
    <t>52113-140001-202607-2-570-047317</t>
  </si>
  <si>
    <t>전북특별자치도 전주시완산구 메너머*길 **-**, ***호 (중화산동*가, 다빈치빌)</t>
  </si>
  <si>
    <t>김*식</t>
  </si>
  <si>
    <t>52113-140001-202607-2-560-048363</t>
  </si>
  <si>
    <t>전북특별자치도 전주시 덕진구 인후*길 *-*, ***호 (인후동*가)</t>
  </si>
  <si>
    <t>이*희</t>
  </si>
  <si>
    <t>52113-140001-202607-2-560-011478</t>
  </si>
  <si>
    <t>전북특별자치도 전주시 완산구 안행*길 **, 로얄팰리스 ***호 (효자동*가)</t>
  </si>
  <si>
    <t>민*호</t>
  </si>
  <si>
    <t>52113-140001-202607-2-540-048367</t>
  </si>
  <si>
    <t>2026년 7월 지방소득세 수시분 납세고지서  공시송달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</si>
</sst>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_);_(&quot;$&quot;* \(#,##0\);_(&quot;$&quot;* &quot;-&quot;_);_(@_)"/>
    <numFmt numFmtId="177" formatCode="#,##0_);[Red]\(#,##0\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6">
    <xf numFmtId="0" fontId="0" fillId="0" borderId="0" xfId="0"/>
    <xf numFmtId="49" fontId="5" fillId="0" borderId="0" xfId="0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1" xfId="0" applyFont="1" applyBorder="1" applyAlignment="1">
      <alignment horizontal="center"/>
    </xf>
    <xf numFmtId="177" fontId="11" fillId="0" borderId="1" xfId="1" applyNumberFormat="1" applyFont="1" applyBorder="1" applyAlignment="1">
      <alignment horizontal="right"/>
    </xf>
    <xf numFmtId="0" fontId="11" fillId="0" borderId="0" xfId="0" applyFont="1"/>
    <xf numFmtId="177" fontId="0" fillId="0" borderId="0" xfId="1" applyNumberFormat="1" applyFont="1"/>
    <xf numFmtId="49" fontId="2" fillId="0" borderId="0" xfId="0" applyNumberFormat="1" applyFont="1" applyAlignment="1">
      <alignment horizontal="center" vertical="center"/>
    </xf>
    <xf numFmtId="0" fontId="0" fillId="0" borderId="0" xfId="0" applyBorder="1"/>
    <xf numFmtId="177" fontId="0" fillId="0" borderId="0" xfId="1" applyNumberFormat="1" applyFont="1" applyBorder="1"/>
    <xf numFmtId="0" fontId="11" fillId="0" borderId="0" xfId="0" applyFont="1" applyBorder="1" applyAlignment="1">
      <alignment horizontal="center"/>
    </xf>
    <xf numFmtId="177" fontId="11" fillId="0" borderId="0" xfId="1" applyNumberFormat="1" applyFont="1" applyBorder="1" applyAlignment="1">
      <alignment horizontal="center"/>
    </xf>
    <xf numFmtId="0" fontId="11" fillId="0" borderId="0" xfId="0" applyFont="1" applyBorder="1"/>
    <xf numFmtId="177" fontId="8" fillId="3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6F607-98BE-4824-B0D3-05C973A45133}">
  <dimension ref="A1:I48"/>
  <sheetViews>
    <sheetView tabSelected="1" workbookViewId="0">
      <selection activeCell="E38" sqref="E38"/>
    </sheetView>
  </sheetViews>
  <sheetFormatPr defaultRowHeight="12.75" x14ac:dyDescent="0.2"/>
  <cols>
    <col min="1" max="1" width="5.140625" bestFit="1" customWidth="1"/>
    <col min="2" max="2" width="21.85546875" bestFit="1" customWidth="1"/>
    <col min="3" max="3" width="35" bestFit="1" customWidth="1"/>
    <col min="4" max="4" width="39.42578125" customWidth="1"/>
    <col min="5" max="5" width="14.85546875" style="18" bestFit="1" customWidth="1"/>
    <col min="6" max="6" width="24.140625" bestFit="1" customWidth="1"/>
    <col min="7" max="7" width="95.5703125" bestFit="1" customWidth="1"/>
    <col min="8" max="8" width="39.5703125" bestFit="1" customWidth="1"/>
  </cols>
  <sheetData>
    <row r="1" spans="1:8" ht="25.5" x14ac:dyDescent="0.2">
      <c r="A1" s="19" t="s">
        <v>117</v>
      </c>
      <c r="B1" s="19"/>
      <c r="C1" s="19"/>
      <c r="D1" s="19"/>
      <c r="E1" s="19"/>
      <c r="F1" s="19"/>
      <c r="G1" s="19"/>
      <c r="H1" s="19"/>
    </row>
    <row r="2" spans="1:8" x14ac:dyDescent="0.2">
      <c r="A2" s="1"/>
      <c r="B2" s="1"/>
      <c r="C2" s="1"/>
      <c r="D2" s="1"/>
      <c r="E2" s="2"/>
      <c r="F2" s="1"/>
      <c r="G2" s="1"/>
      <c r="H2" s="3" t="s">
        <v>0</v>
      </c>
    </row>
    <row r="3" spans="1:8" x14ac:dyDescent="0.2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  <c r="G3" s="4" t="s">
        <v>7</v>
      </c>
      <c r="H3" s="4" t="s">
        <v>8</v>
      </c>
    </row>
    <row r="4" spans="1:8" ht="13.5" x14ac:dyDescent="0.2">
      <c r="A4" s="6" t="s">
        <v>9</v>
      </c>
      <c r="B4" s="6"/>
      <c r="C4" s="7" t="str">
        <f>COUNTA(C5:C65536)&amp;"건"</f>
        <v>23건</v>
      </c>
      <c r="D4" s="8"/>
      <c r="E4" s="25">
        <f>SUM(E5:E160)</f>
        <v>80096180</v>
      </c>
      <c r="F4" s="9"/>
      <c r="G4" s="9"/>
      <c r="H4" s="10"/>
    </row>
    <row r="5" spans="1:8" s="14" customFormat="1" ht="13.5" x14ac:dyDescent="0.25">
      <c r="A5" s="11" t="s">
        <v>10</v>
      </c>
      <c r="B5" s="11" t="s">
        <v>11</v>
      </c>
      <c r="C5" s="11" t="s">
        <v>116</v>
      </c>
      <c r="D5" s="12" t="s">
        <v>90</v>
      </c>
      <c r="E5" s="13">
        <v>510630</v>
      </c>
      <c r="F5" s="11" t="s">
        <v>115</v>
      </c>
      <c r="G5" s="11" t="s">
        <v>114</v>
      </c>
      <c r="H5" s="11" t="s">
        <v>12</v>
      </c>
    </row>
    <row r="6" spans="1:8" s="17" customFormat="1" ht="13.5" x14ac:dyDescent="0.25">
      <c r="A6" s="15" t="s">
        <v>13</v>
      </c>
      <c r="B6" s="15" t="s">
        <v>11</v>
      </c>
      <c r="C6" s="15" t="s">
        <v>113</v>
      </c>
      <c r="D6" s="15" t="s">
        <v>94</v>
      </c>
      <c r="E6" s="16">
        <v>979770</v>
      </c>
      <c r="F6" s="15" t="s">
        <v>112</v>
      </c>
      <c r="G6" s="15" t="s">
        <v>111</v>
      </c>
      <c r="H6" s="15" t="s">
        <v>12</v>
      </c>
    </row>
    <row r="7" spans="1:8" s="17" customFormat="1" ht="13.5" x14ac:dyDescent="0.25">
      <c r="A7" s="15" t="s">
        <v>15</v>
      </c>
      <c r="B7" s="15" t="s">
        <v>11</v>
      </c>
      <c r="C7" s="15" t="s">
        <v>110</v>
      </c>
      <c r="D7" s="15" t="s">
        <v>90</v>
      </c>
      <c r="E7" s="16">
        <v>627970</v>
      </c>
      <c r="F7" s="15" t="s">
        <v>109</v>
      </c>
      <c r="G7" s="15" t="s">
        <v>108</v>
      </c>
      <c r="H7" s="15" t="s">
        <v>12</v>
      </c>
    </row>
    <row r="8" spans="1:8" s="17" customFormat="1" ht="13.5" x14ac:dyDescent="0.25">
      <c r="A8" s="15" t="s">
        <v>16</v>
      </c>
      <c r="B8" s="15" t="s">
        <v>11</v>
      </c>
      <c r="C8" s="15" t="s">
        <v>107</v>
      </c>
      <c r="D8" s="15" t="s">
        <v>90</v>
      </c>
      <c r="E8" s="16">
        <v>469670</v>
      </c>
      <c r="F8" s="15" t="s">
        <v>106</v>
      </c>
      <c r="G8" s="15" t="s">
        <v>105</v>
      </c>
      <c r="H8" s="15" t="s">
        <v>12</v>
      </c>
    </row>
    <row r="9" spans="1:8" s="17" customFormat="1" ht="13.5" x14ac:dyDescent="0.25">
      <c r="A9" s="15" t="s">
        <v>17</v>
      </c>
      <c r="B9" s="15" t="s">
        <v>11</v>
      </c>
      <c r="C9" s="15" t="s">
        <v>104</v>
      </c>
      <c r="D9" s="15" t="s">
        <v>98</v>
      </c>
      <c r="E9" s="16">
        <v>3704870</v>
      </c>
      <c r="F9" s="15" t="s">
        <v>14</v>
      </c>
      <c r="G9" s="15" t="s">
        <v>103</v>
      </c>
      <c r="H9" s="15" t="s">
        <v>12</v>
      </c>
    </row>
    <row r="10" spans="1:8" s="17" customFormat="1" ht="13.5" x14ac:dyDescent="0.25">
      <c r="A10" s="15" t="s">
        <v>18</v>
      </c>
      <c r="B10" s="15" t="s">
        <v>11</v>
      </c>
      <c r="C10" s="15" t="s">
        <v>102</v>
      </c>
      <c r="D10" s="15" t="s">
        <v>94</v>
      </c>
      <c r="E10" s="16">
        <v>1265410</v>
      </c>
      <c r="F10" s="15" t="s">
        <v>101</v>
      </c>
      <c r="G10" s="15" t="s">
        <v>100</v>
      </c>
      <c r="H10" s="15" t="s">
        <v>12</v>
      </c>
    </row>
    <row r="11" spans="1:8" s="17" customFormat="1" ht="13.5" x14ac:dyDescent="0.25">
      <c r="A11" s="15" t="s">
        <v>20</v>
      </c>
      <c r="B11" s="15" t="s">
        <v>11</v>
      </c>
      <c r="C11" s="15" t="s">
        <v>99</v>
      </c>
      <c r="D11" s="15" t="s">
        <v>98</v>
      </c>
      <c r="E11" s="16">
        <v>510400</v>
      </c>
      <c r="F11" s="15" t="s">
        <v>97</v>
      </c>
      <c r="G11" s="15" t="s">
        <v>96</v>
      </c>
      <c r="H11" s="15" t="s">
        <v>12</v>
      </c>
    </row>
    <row r="12" spans="1:8" s="17" customFormat="1" ht="13.5" x14ac:dyDescent="0.25">
      <c r="A12" s="15" t="s">
        <v>21</v>
      </c>
      <c r="B12" s="15" t="s">
        <v>11</v>
      </c>
      <c r="C12" s="15" t="s">
        <v>95</v>
      </c>
      <c r="D12" s="15" t="s">
        <v>94</v>
      </c>
      <c r="E12" s="16">
        <v>845860</v>
      </c>
      <c r="F12" s="15" t="s">
        <v>93</v>
      </c>
      <c r="G12" s="15" t="s">
        <v>92</v>
      </c>
      <c r="H12" s="15" t="s">
        <v>12</v>
      </c>
    </row>
    <row r="13" spans="1:8" s="17" customFormat="1" ht="13.5" x14ac:dyDescent="0.25">
      <c r="A13" s="15" t="s">
        <v>22</v>
      </c>
      <c r="B13" s="15" t="s">
        <v>11</v>
      </c>
      <c r="C13" s="15" t="s">
        <v>91</v>
      </c>
      <c r="D13" s="15" t="s">
        <v>90</v>
      </c>
      <c r="E13" s="16">
        <v>1941330</v>
      </c>
      <c r="F13" s="15" t="s">
        <v>89</v>
      </c>
      <c r="G13" s="15" t="s">
        <v>88</v>
      </c>
      <c r="H13" s="15" t="s">
        <v>12</v>
      </c>
    </row>
    <row r="14" spans="1:8" s="17" customFormat="1" ht="13.5" x14ac:dyDescent="0.25">
      <c r="A14" s="15" t="s">
        <v>23</v>
      </c>
      <c r="B14" s="15" t="s">
        <v>19</v>
      </c>
      <c r="C14" s="15" t="s">
        <v>87</v>
      </c>
      <c r="D14" s="15" t="s">
        <v>86</v>
      </c>
      <c r="E14" s="16">
        <v>7111560</v>
      </c>
      <c r="F14" s="15" t="s">
        <v>85</v>
      </c>
      <c r="G14" s="15" t="s">
        <v>84</v>
      </c>
      <c r="H14" s="15" t="s">
        <v>12</v>
      </c>
    </row>
    <row r="15" spans="1:8" s="17" customFormat="1" ht="13.5" x14ac:dyDescent="0.25">
      <c r="A15" s="15" t="s">
        <v>24</v>
      </c>
      <c r="B15" s="15" t="s">
        <v>19</v>
      </c>
      <c r="C15" s="15" t="s">
        <v>83</v>
      </c>
      <c r="D15" s="15" t="s">
        <v>82</v>
      </c>
      <c r="E15" s="16">
        <v>3877230</v>
      </c>
      <c r="F15" s="15" t="s">
        <v>81</v>
      </c>
      <c r="G15" s="15" t="s">
        <v>80</v>
      </c>
      <c r="H15" s="15" t="s">
        <v>12</v>
      </c>
    </row>
    <row r="16" spans="1:8" s="17" customFormat="1" ht="13.5" x14ac:dyDescent="0.25">
      <c r="A16" s="15" t="s">
        <v>26</v>
      </c>
      <c r="B16" s="15" t="s">
        <v>19</v>
      </c>
      <c r="C16" s="15" t="s">
        <v>79</v>
      </c>
      <c r="D16" s="15" t="s">
        <v>75</v>
      </c>
      <c r="E16" s="16">
        <v>1271720</v>
      </c>
      <c r="F16" s="15" t="s">
        <v>78</v>
      </c>
      <c r="G16" s="15" t="s">
        <v>77</v>
      </c>
      <c r="H16" s="15" t="s">
        <v>12</v>
      </c>
    </row>
    <row r="17" spans="1:9" s="17" customFormat="1" ht="13.5" x14ac:dyDescent="0.25">
      <c r="A17" s="15" t="s">
        <v>28</v>
      </c>
      <c r="B17" s="15" t="s">
        <v>19</v>
      </c>
      <c r="C17" s="15" t="s">
        <v>76</v>
      </c>
      <c r="D17" s="15" t="s">
        <v>75</v>
      </c>
      <c r="E17" s="16">
        <v>3803610</v>
      </c>
      <c r="F17" s="15" t="s">
        <v>74</v>
      </c>
      <c r="G17" s="15" t="s">
        <v>73</v>
      </c>
      <c r="H17" s="15" t="s">
        <v>12</v>
      </c>
    </row>
    <row r="18" spans="1:9" s="17" customFormat="1" ht="13.5" x14ac:dyDescent="0.25">
      <c r="A18" s="15" t="s">
        <v>31</v>
      </c>
      <c r="B18" s="15" t="s">
        <v>25</v>
      </c>
      <c r="C18" s="15" t="s">
        <v>72</v>
      </c>
      <c r="D18" s="15" t="s">
        <v>54</v>
      </c>
      <c r="E18" s="16">
        <v>11220610</v>
      </c>
      <c r="F18" s="15" t="s">
        <v>71</v>
      </c>
      <c r="G18" s="15" t="s">
        <v>70</v>
      </c>
      <c r="H18" s="15" t="s">
        <v>12</v>
      </c>
    </row>
    <row r="19" spans="1:9" s="17" customFormat="1" ht="13.5" x14ac:dyDescent="0.25">
      <c r="A19" s="15" t="s">
        <v>32</v>
      </c>
      <c r="B19" s="15" t="s">
        <v>25</v>
      </c>
      <c r="C19" s="15" t="s">
        <v>69</v>
      </c>
      <c r="D19" s="15" t="s">
        <v>54</v>
      </c>
      <c r="E19" s="16">
        <v>1006750</v>
      </c>
      <c r="F19" s="15" t="s">
        <v>68</v>
      </c>
      <c r="G19" s="15" t="s">
        <v>34</v>
      </c>
      <c r="H19" s="15" t="s">
        <v>12</v>
      </c>
    </row>
    <row r="20" spans="1:9" s="17" customFormat="1" ht="13.5" x14ac:dyDescent="0.25">
      <c r="A20" s="15" t="s">
        <v>33</v>
      </c>
      <c r="B20" s="15" t="s">
        <v>25</v>
      </c>
      <c r="C20" s="15" t="s">
        <v>67</v>
      </c>
      <c r="D20" s="15" t="s">
        <v>54</v>
      </c>
      <c r="E20" s="16">
        <v>10628570</v>
      </c>
      <c r="F20" s="15" t="s">
        <v>66</v>
      </c>
      <c r="G20" s="15" t="s">
        <v>65</v>
      </c>
      <c r="H20" s="15" t="s">
        <v>12</v>
      </c>
    </row>
    <row r="21" spans="1:9" s="17" customFormat="1" ht="13.5" x14ac:dyDescent="0.25">
      <c r="A21" s="15" t="s">
        <v>64</v>
      </c>
      <c r="B21" s="15" t="s">
        <v>25</v>
      </c>
      <c r="C21" s="15" t="s">
        <v>63</v>
      </c>
      <c r="D21" s="15" t="s">
        <v>54</v>
      </c>
      <c r="E21" s="16">
        <v>2085470</v>
      </c>
      <c r="F21" s="15" t="s">
        <v>62</v>
      </c>
      <c r="G21" s="15" t="s">
        <v>61</v>
      </c>
      <c r="H21" s="15" t="s">
        <v>12</v>
      </c>
    </row>
    <row r="22" spans="1:9" s="17" customFormat="1" ht="13.5" x14ac:dyDescent="0.25">
      <c r="A22" s="15" t="s">
        <v>60</v>
      </c>
      <c r="B22" s="15" t="s">
        <v>25</v>
      </c>
      <c r="C22" s="15" t="s">
        <v>59</v>
      </c>
      <c r="D22" s="15" t="s">
        <v>54</v>
      </c>
      <c r="E22" s="16">
        <v>908270</v>
      </c>
      <c r="F22" s="15" t="s">
        <v>58</v>
      </c>
      <c r="G22" s="15" t="s">
        <v>57</v>
      </c>
      <c r="H22" s="15" t="s">
        <v>12</v>
      </c>
    </row>
    <row r="23" spans="1:9" s="17" customFormat="1" ht="13.5" x14ac:dyDescent="0.25">
      <c r="A23" s="15" t="s">
        <v>56</v>
      </c>
      <c r="B23" s="15" t="s">
        <v>25</v>
      </c>
      <c r="C23" s="15" t="s">
        <v>55</v>
      </c>
      <c r="D23" s="15" t="s">
        <v>54</v>
      </c>
      <c r="E23" s="16">
        <v>3393810</v>
      </c>
      <c r="F23" s="15" t="s">
        <v>53</v>
      </c>
      <c r="G23" s="15" t="s">
        <v>52</v>
      </c>
      <c r="H23" s="15" t="s">
        <v>12</v>
      </c>
    </row>
    <row r="24" spans="1:9" s="17" customFormat="1" ht="13.5" x14ac:dyDescent="0.25">
      <c r="A24" s="15" t="s">
        <v>51</v>
      </c>
      <c r="B24" s="15" t="s">
        <v>25</v>
      </c>
      <c r="C24" s="15" t="s">
        <v>50</v>
      </c>
      <c r="D24" s="15" t="s">
        <v>49</v>
      </c>
      <c r="E24" s="16">
        <v>21547590</v>
      </c>
      <c r="F24" s="15" t="s">
        <v>48</v>
      </c>
      <c r="G24" s="15" t="s">
        <v>47</v>
      </c>
      <c r="H24" s="15" t="s">
        <v>12</v>
      </c>
    </row>
    <row r="25" spans="1:9" s="17" customFormat="1" ht="13.5" x14ac:dyDescent="0.25">
      <c r="A25" s="15" t="s">
        <v>46</v>
      </c>
      <c r="B25" s="15" t="s">
        <v>27</v>
      </c>
      <c r="C25" s="15" t="s">
        <v>45</v>
      </c>
      <c r="D25" s="15" t="s">
        <v>44</v>
      </c>
      <c r="E25" s="16">
        <v>567250</v>
      </c>
      <c r="F25" s="15" t="s">
        <v>43</v>
      </c>
      <c r="G25" s="15" t="s">
        <v>42</v>
      </c>
      <c r="H25" s="15" t="s">
        <v>12</v>
      </c>
    </row>
    <row r="26" spans="1:9" s="17" customFormat="1" ht="13.5" x14ac:dyDescent="0.25">
      <c r="A26" s="15" t="s">
        <v>41</v>
      </c>
      <c r="B26" s="15" t="s">
        <v>27</v>
      </c>
      <c r="C26" s="15" t="s">
        <v>40</v>
      </c>
      <c r="D26" s="15" t="s">
        <v>35</v>
      </c>
      <c r="E26" s="16">
        <v>1122270</v>
      </c>
      <c r="F26" s="15" t="s">
        <v>39</v>
      </c>
      <c r="G26" s="15" t="s">
        <v>38</v>
      </c>
      <c r="H26" s="15" t="s">
        <v>12</v>
      </c>
    </row>
    <row r="27" spans="1:9" s="17" customFormat="1" ht="13.5" x14ac:dyDescent="0.25">
      <c r="A27" s="15" t="s">
        <v>37</v>
      </c>
      <c r="B27" s="15" t="s">
        <v>27</v>
      </c>
      <c r="C27" s="15" t="s">
        <v>36</v>
      </c>
      <c r="D27" s="15" t="s">
        <v>35</v>
      </c>
      <c r="E27" s="16">
        <v>695560</v>
      </c>
      <c r="F27" s="15" t="s">
        <v>29</v>
      </c>
      <c r="G27" s="15" t="s">
        <v>30</v>
      </c>
      <c r="H27" s="15" t="s">
        <v>12</v>
      </c>
    </row>
    <row r="28" spans="1:9" s="17" customFormat="1" ht="13.5" x14ac:dyDescent="0.25">
      <c r="A28" s="22"/>
      <c r="B28" s="22"/>
      <c r="C28" s="22"/>
      <c r="D28" s="22"/>
      <c r="E28" s="23"/>
      <c r="F28" s="22"/>
      <c r="G28" s="22"/>
      <c r="H28" s="22"/>
      <c r="I28" s="24"/>
    </row>
    <row r="29" spans="1:9" ht="13.5" x14ac:dyDescent="0.25">
      <c r="A29" s="22"/>
      <c r="B29" s="22"/>
      <c r="C29" s="22"/>
      <c r="D29" s="22"/>
      <c r="E29" s="23"/>
      <c r="F29" s="22"/>
      <c r="G29" s="22"/>
      <c r="H29" s="22"/>
      <c r="I29" s="20"/>
    </row>
    <row r="30" spans="1:9" ht="13.5" x14ac:dyDescent="0.25">
      <c r="A30" s="22"/>
      <c r="B30" s="22"/>
      <c r="C30" s="22"/>
      <c r="D30" s="22"/>
      <c r="E30" s="23"/>
      <c r="F30" s="22"/>
      <c r="G30" s="22"/>
      <c r="H30" s="22"/>
      <c r="I30" s="20"/>
    </row>
    <row r="31" spans="1:9" ht="13.5" x14ac:dyDescent="0.25">
      <c r="A31" s="22"/>
      <c r="B31" s="22"/>
      <c r="C31" s="22"/>
      <c r="D31" s="22"/>
      <c r="E31" s="23"/>
      <c r="F31" s="22"/>
      <c r="G31" s="22"/>
      <c r="H31" s="22"/>
      <c r="I31" s="20"/>
    </row>
    <row r="32" spans="1:9" ht="13.5" x14ac:dyDescent="0.25">
      <c r="A32" s="22"/>
      <c r="B32" s="22"/>
      <c r="C32" s="22"/>
      <c r="D32" s="22"/>
      <c r="E32" s="23"/>
      <c r="F32" s="22"/>
      <c r="G32" s="22"/>
      <c r="H32" s="22"/>
      <c r="I32" s="20"/>
    </row>
    <row r="33" spans="1:9" ht="13.5" x14ac:dyDescent="0.25">
      <c r="A33" s="22"/>
      <c r="B33" s="22"/>
      <c r="C33" s="22"/>
      <c r="D33" s="22"/>
      <c r="E33" s="23"/>
      <c r="F33" s="22"/>
      <c r="G33" s="22"/>
      <c r="H33" s="22"/>
      <c r="I33" s="20"/>
    </row>
    <row r="34" spans="1:9" ht="13.5" x14ac:dyDescent="0.25">
      <c r="A34" s="22"/>
      <c r="B34" s="22"/>
      <c r="C34" s="22"/>
      <c r="D34" s="22"/>
      <c r="E34" s="23"/>
      <c r="F34" s="22"/>
      <c r="G34" s="22"/>
      <c r="H34" s="22"/>
      <c r="I34" s="20"/>
    </row>
    <row r="35" spans="1:9" ht="13.5" x14ac:dyDescent="0.25">
      <c r="A35" s="22"/>
      <c r="B35" s="22"/>
      <c r="C35" s="22"/>
      <c r="D35" s="22"/>
      <c r="E35" s="23"/>
      <c r="F35" s="22"/>
      <c r="G35" s="22"/>
      <c r="H35" s="22"/>
      <c r="I35" s="20"/>
    </row>
    <row r="36" spans="1:9" ht="13.5" x14ac:dyDescent="0.25">
      <c r="A36" s="22"/>
      <c r="B36" s="22"/>
      <c r="C36" s="22"/>
      <c r="D36" s="22"/>
      <c r="E36" s="23"/>
      <c r="F36" s="22"/>
      <c r="G36" s="22"/>
      <c r="H36" s="22"/>
      <c r="I36" s="20"/>
    </row>
    <row r="37" spans="1:9" ht="13.5" x14ac:dyDescent="0.25">
      <c r="A37" s="22"/>
      <c r="B37" s="22"/>
      <c r="C37" s="22"/>
      <c r="D37" s="22"/>
      <c r="E37" s="23"/>
      <c r="F37" s="22"/>
      <c r="G37" s="22"/>
      <c r="H37" s="22"/>
      <c r="I37" s="20"/>
    </row>
    <row r="38" spans="1:9" ht="13.5" x14ac:dyDescent="0.25">
      <c r="A38" s="22"/>
      <c r="B38" s="22"/>
      <c r="C38" s="22"/>
      <c r="D38" s="22"/>
      <c r="E38" s="23"/>
      <c r="F38" s="22"/>
      <c r="G38" s="22"/>
      <c r="H38" s="22"/>
      <c r="I38" s="20"/>
    </row>
    <row r="39" spans="1:9" ht="13.5" x14ac:dyDescent="0.25">
      <c r="A39" s="22"/>
      <c r="B39" s="22"/>
      <c r="C39" s="22"/>
      <c r="D39" s="22"/>
      <c r="E39" s="23"/>
      <c r="F39" s="22"/>
      <c r="G39" s="22"/>
      <c r="H39" s="22"/>
      <c r="I39" s="20"/>
    </row>
    <row r="40" spans="1:9" ht="13.5" x14ac:dyDescent="0.25">
      <c r="A40" s="22"/>
      <c r="B40" s="22"/>
      <c r="C40" s="22"/>
      <c r="D40" s="22"/>
      <c r="E40" s="23"/>
      <c r="F40" s="22"/>
      <c r="G40" s="22"/>
      <c r="H40" s="22"/>
      <c r="I40" s="20"/>
    </row>
    <row r="41" spans="1:9" ht="13.5" x14ac:dyDescent="0.25">
      <c r="A41" s="22"/>
      <c r="B41" s="22"/>
      <c r="C41" s="22"/>
      <c r="D41" s="22"/>
      <c r="E41" s="23"/>
      <c r="F41" s="22"/>
      <c r="G41" s="22"/>
      <c r="H41" s="22"/>
      <c r="I41" s="20"/>
    </row>
    <row r="42" spans="1:9" ht="13.5" x14ac:dyDescent="0.25">
      <c r="A42" s="22"/>
      <c r="B42" s="22"/>
      <c r="C42" s="22"/>
      <c r="D42" s="22"/>
      <c r="E42" s="23"/>
      <c r="F42" s="22"/>
      <c r="G42" s="22"/>
      <c r="H42" s="22"/>
      <c r="I42" s="20"/>
    </row>
    <row r="43" spans="1:9" x14ac:dyDescent="0.2">
      <c r="A43" s="20"/>
      <c r="B43" s="20"/>
      <c r="C43" s="20"/>
      <c r="D43" s="20"/>
      <c r="E43" s="21"/>
      <c r="F43" s="20"/>
      <c r="G43" s="20"/>
      <c r="H43" s="20"/>
      <c r="I43" s="20"/>
    </row>
    <row r="44" spans="1:9" x14ac:dyDescent="0.2">
      <c r="A44" s="20"/>
      <c r="B44" s="20"/>
      <c r="C44" s="20"/>
      <c r="D44" s="20"/>
      <c r="E44" s="21"/>
      <c r="F44" s="20"/>
      <c r="G44" s="20"/>
      <c r="H44" s="20"/>
      <c r="I44" s="20"/>
    </row>
    <row r="45" spans="1:9" x14ac:dyDescent="0.2">
      <c r="A45" s="20"/>
      <c r="B45" s="20"/>
      <c r="C45" s="20"/>
      <c r="D45" s="20"/>
      <c r="E45" s="21"/>
      <c r="F45" s="20"/>
      <c r="G45" s="20"/>
      <c r="H45" s="20"/>
      <c r="I45" s="20"/>
    </row>
    <row r="46" spans="1:9" x14ac:dyDescent="0.2">
      <c r="A46" s="20"/>
      <c r="B46" s="20"/>
      <c r="C46" s="20"/>
      <c r="D46" s="20"/>
      <c r="E46" s="21"/>
      <c r="F46" s="20"/>
      <c r="G46" s="20"/>
      <c r="H46" s="20"/>
      <c r="I46" s="20"/>
    </row>
    <row r="47" spans="1:9" x14ac:dyDescent="0.2">
      <c r="A47" s="20"/>
      <c r="B47" s="20"/>
      <c r="C47" s="20"/>
      <c r="D47" s="20"/>
      <c r="E47" s="21"/>
      <c r="F47" s="20"/>
      <c r="G47" s="20"/>
      <c r="H47" s="20"/>
      <c r="I47" s="20"/>
    </row>
    <row r="48" spans="1:9" x14ac:dyDescent="0.2">
      <c r="A48" s="20"/>
      <c r="B48" s="20"/>
      <c r="C48" s="20"/>
      <c r="D48" s="20"/>
      <c r="E48" s="21"/>
      <c r="F48" s="20"/>
      <c r="G48" s="20"/>
      <c r="H48" s="20"/>
      <c r="I48" s="20"/>
    </row>
  </sheetData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2026-06-01T00:35:33Z</dcterms:created>
  <dcterms:modified xsi:type="dcterms:W3CDTF">2026-07-31T06:52:24Z</dcterms:modified>
</cp:coreProperties>
</file>