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5440" windowHeight="12555"/>
  </bookViews>
  <sheets>
    <sheet name="홈페이지게시" sheetId="1" r:id="rId1"/>
    <sheet name="Sheet2" sheetId="2" r:id="rId2"/>
    <sheet name="Sheet3" sheetId="3" r:id="rId3"/>
  </sheets>
  <definedNames>
    <definedName name="_xlnm._FilterDatabase" localSheetId="0" hidden="1">홈페이지게시!$A$3:$J$84</definedName>
  </definedNames>
  <calcPr calcId="125725"/>
</workbook>
</file>

<file path=xl/calcChain.xml><?xml version="1.0" encoding="utf-8"?>
<calcChain xmlns="http://schemas.openxmlformats.org/spreadsheetml/2006/main">
  <c r="E85" i="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5"/>
</calcChain>
</file>

<file path=xl/sharedStrings.xml><?xml version="1.0" encoding="utf-8"?>
<sst xmlns="http://schemas.openxmlformats.org/spreadsheetml/2006/main" count="253" uniqueCount="97">
  <si>
    <t>연번</t>
  </si>
  <si>
    <t>면적</t>
  </si>
  <si>
    <t>공급예정가격(원)</t>
  </si>
  <si>
    <t>낙찰가격(원)</t>
  </si>
  <si>
    <t>낙찰율</t>
  </si>
  <si>
    <t>낙찰자</t>
  </si>
  <si>
    <t>입찰참여(건)</t>
    <phoneticPr fontId="2" type="noConversion"/>
  </si>
  <si>
    <t>비고</t>
    <phoneticPr fontId="2" type="noConversion"/>
  </si>
  <si>
    <t>총계</t>
    <phoneticPr fontId="2" type="noConversion"/>
  </si>
  <si>
    <t>아파트</t>
    <phoneticPr fontId="2" type="noConversion"/>
  </si>
  <si>
    <t>동,호수</t>
    <phoneticPr fontId="2" type="noConversion"/>
  </si>
  <si>
    <t>유찰</t>
    <phoneticPr fontId="2" type="noConversion"/>
  </si>
  <si>
    <t>송천 현대 1차</t>
    <phoneticPr fontId="2" type="noConversion"/>
  </si>
  <si>
    <t>송천주공 뜨란채</t>
    <phoneticPr fontId="2" type="noConversion"/>
  </si>
  <si>
    <t>아중제일2차</t>
    <phoneticPr fontId="2" type="noConversion"/>
  </si>
  <si>
    <t>103동 201호</t>
    <phoneticPr fontId="2" type="noConversion"/>
  </si>
  <si>
    <t>103동 202호</t>
    <phoneticPr fontId="2" type="noConversion"/>
  </si>
  <si>
    <t>103동 203호</t>
    <phoneticPr fontId="2" type="noConversion"/>
  </si>
  <si>
    <t>103동 204호</t>
    <phoneticPr fontId="2" type="noConversion"/>
  </si>
  <si>
    <t>103동 205호</t>
    <phoneticPr fontId="2" type="noConversion"/>
  </si>
  <si>
    <t>103동 305호</t>
    <phoneticPr fontId="2" type="noConversion"/>
  </si>
  <si>
    <t>103동 1001호</t>
    <phoneticPr fontId="2" type="noConversion"/>
  </si>
  <si>
    <t>103동 1101호</t>
    <phoneticPr fontId="2" type="noConversion"/>
  </si>
  <si>
    <t>103동 1201호</t>
    <phoneticPr fontId="2" type="noConversion"/>
  </si>
  <si>
    <t>103동 1301호</t>
    <phoneticPr fontId="2" type="noConversion"/>
  </si>
  <si>
    <t>103동 1401호</t>
    <phoneticPr fontId="2" type="noConversion"/>
  </si>
  <si>
    <t>103동 1402호</t>
    <phoneticPr fontId="2" type="noConversion"/>
  </si>
  <si>
    <t>103동 1403호</t>
    <phoneticPr fontId="2" type="noConversion"/>
  </si>
  <si>
    <t>103동 1404호</t>
    <phoneticPr fontId="2" type="noConversion"/>
  </si>
  <si>
    <t>103동 1405호</t>
    <phoneticPr fontId="2" type="noConversion"/>
  </si>
  <si>
    <t>103동 1406호</t>
    <phoneticPr fontId="2" type="noConversion"/>
  </si>
  <si>
    <t>103동 1503호</t>
    <phoneticPr fontId="2" type="noConversion"/>
  </si>
  <si>
    <t>103동 1504호</t>
    <phoneticPr fontId="2" type="noConversion"/>
  </si>
  <si>
    <t>103동 1505호</t>
    <phoneticPr fontId="2" type="noConversion"/>
  </si>
  <si>
    <t>103동 1506호</t>
    <phoneticPr fontId="2" type="noConversion"/>
  </si>
  <si>
    <t>102동 202호</t>
    <phoneticPr fontId="2" type="noConversion"/>
  </si>
  <si>
    <t>102동 404호</t>
    <phoneticPr fontId="2" type="noConversion"/>
  </si>
  <si>
    <t>106동 304호</t>
    <phoneticPr fontId="2" type="noConversion"/>
  </si>
  <si>
    <t>106동 1104호</t>
    <phoneticPr fontId="2" type="noConversion"/>
  </si>
  <si>
    <t>107동 704호</t>
    <phoneticPr fontId="2" type="noConversion"/>
  </si>
  <si>
    <t>108동 202호</t>
    <phoneticPr fontId="2" type="noConversion"/>
  </si>
  <si>
    <t>108동 604호</t>
    <phoneticPr fontId="2" type="noConversion"/>
  </si>
  <si>
    <t>110동 402호</t>
    <phoneticPr fontId="2" type="noConversion"/>
  </si>
  <si>
    <t>114동 101호</t>
    <phoneticPr fontId="2" type="noConversion"/>
  </si>
  <si>
    <t>114동 106호</t>
    <phoneticPr fontId="2" type="noConversion"/>
  </si>
  <si>
    <t>114동 403호</t>
    <phoneticPr fontId="2" type="noConversion"/>
  </si>
  <si>
    <t>114동 1404호</t>
    <phoneticPr fontId="2" type="noConversion"/>
  </si>
  <si>
    <t>115동 404호</t>
    <phoneticPr fontId="2" type="noConversion"/>
  </si>
  <si>
    <t>115동 601호</t>
    <phoneticPr fontId="2" type="noConversion"/>
  </si>
  <si>
    <t>117동 204호</t>
    <phoneticPr fontId="2" type="noConversion"/>
  </si>
  <si>
    <t>117동 1501호</t>
    <phoneticPr fontId="2" type="noConversion"/>
  </si>
  <si>
    <t>119동 1103호</t>
    <phoneticPr fontId="2" type="noConversion"/>
  </si>
  <si>
    <t>119동 1501호</t>
    <phoneticPr fontId="2" type="noConversion"/>
  </si>
  <si>
    <t>121동 403호</t>
    <phoneticPr fontId="2" type="noConversion"/>
  </si>
  <si>
    <t>121동 1001호</t>
    <phoneticPr fontId="2" type="noConversion"/>
  </si>
  <si>
    <t>121동 1003호</t>
    <phoneticPr fontId="2" type="noConversion"/>
  </si>
  <si>
    <t>121동 1103호</t>
    <phoneticPr fontId="2" type="noConversion"/>
  </si>
  <si>
    <t>124동 101호</t>
    <phoneticPr fontId="2" type="noConversion"/>
  </si>
  <si>
    <t>124동 202호</t>
    <phoneticPr fontId="2" type="noConversion"/>
  </si>
  <si>
    <t>125동 501호</t>
    <phoneticPr fontId="2" type="noConversion"/>
  </si>
  <si>
    <t>125동 1001호</t>
    <phoneticPr fontId="2" type="noConversion"/>
  </si>
  <si>
    <t>125동 1304호</t>
    <phoneticPr fontId="2" type="noConversion"/>
  </si>
  <si>
    <t>131동 601호</t>
    <phoneticPr fontId="2" type="noConversion"/>
  </si>
  <si>
    <t>201동 501호</t>
    <phoneticPr fontId="2" type="noConversion"/>
  </si>
  <si>
    <t>201동 603호</t>
    <phoneticPr fontId="2" type="noConversion"/>
  </si>
  <si>
    <t>201동 608호</t>
    <phoneticPr fontId="2" type="noConversion"/>
  </si>
  <si>
    <t>201동 706호</t>
    <phoneticPr fontId="2" type="noConversion"/>
  </si>
  <si>
    <t>201동 901호</t>
    <phoneticPr fontId="2" type="noConversion"/>
  </si>
  <si>
    <t>201동 908호</t>
    <phoneticPr fontId="2" type="noConversion"/>
  </si>
  <si>
    <t>201호 1002호</t>
    <phoneticPr fontId="2" type="noConversion"/>
  </si>
  <si>
    <t>201동 1107호</t>
    <phoneticPr fontId="2" type="noConversion"/>
  </si>
  <si>
    <t>201동 1202호</t>
    <phoneticPr fontId="2" type="noConversion"/>
  </si>
  <si>
    <t>201동 1204호</t>
    <phoneticPr fontId="2" type="noConversion"/>
  </si>
  <si>
    <t>201동 1304호</t>
    <phoneticPr fontId="2" type="noConversion"/>
  </si>
  <si>
    <t>202동 301호</t>
    <phoneticPr fontId="2" type="noConversion"/>
  </si>
  <si>
    <t>202동 401호</t>
    <phoneticPr fontId="2" type="noConversion"/>
  </si>
  <si>
    <t>203동 306호</t>
    <phoneticPr fontId="2" type="noConversion"/>
  </si>
  <si>
    <t>203동 407호</t>
    <phoneticPr fontId="2" type="noConversion"/>
  </si>
  <si>
    <t>203동 507호</t>
    <phoneticPr fontId="2" type="noConversion"/>
  </si>
  <si>
    <t>203동 603호</t>
    <phoneticPr fontId="2" type="noConversion"/>
  </si>
  <si>
    <t>203동 605호</t>
    <phoneticPr fontId="2" type="noConversion"/>
  </si>
  <si>
    <t>203동 607호</t>
    <phoneticPr fontId="2" type="noConversion"/>
  </si>
  <si>
    <t>203동 608호</t>
    <phoneticPr fontId="2" type="noConversion"/>
  </si>
  <si>
    <t>203동 702호</t>
    <phoneticPr fontId="2" type="noConversion"/>
  </si>
  <si>
    <t>203동 703호</t>
    <phoneticPr fontId="2" type="noConversion"/>
  </si>
  <si>
    <t>203동 904호</t>
    <phoneticPr fontId="2" type="noConversion"/>
  </si>
  <si>
    <t>203동 1002호</t>
    <phoneticPr fontId="2" type="noConversion"/>
  </si>
  <si>
    <t>203동 1007호</t>
    <phoneticPr fontId="2" type="noConversion"/>
  </si>
  <si>
    <t>203동 1102호</t>
    <phoneticPr fontId="2" type="noConversion"/>
  </si>
  <si>
    <t>203동 1104호</t>
    <phoneticPr fontId="2" type="noConversion"/>
  </si>
  <si>
    <t>203동 1108호</t>
    <phoneticPr fontId="2" type="noConversion"/>
  </si>
  <si>
    <t>203동 1202호</t>
    <phoneticPr fontId="2" type="noConversion"/>
  </si>
  <si>
    <t>203동 1302호</t>
    <phoneticPr fontId="2" type="noConversion"/>
  </si>
  <si>
    <t>203동 1306호</t>
    <phoneticPr fontId="2" type="noConversion"/>
  </si>
  <si>
    <t>203동 1307호</t>
    <phoneticPr fontId="2" type="noConversion"/>
  </si>
  <si>
    <t>80개소</t>
    <phoneticPr fontId="2" type="noConversion"/>
  </si>
  <si>
    <t>35사단 양여아파트 낙찰 결과 (3회차)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</si>
</sst>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;[Red]\-#,##0\ "/>
    <numFmt numFmtId="177" formatCode="0.0%"/>
    <numFmt numFmtId="178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20"/>
      <color theme="1"/>
      <name val="HY헤드라인M"/>
      <family val="1"/>
      <charset val="129"/>
    </font>
    <font>
      <shadow/>
      <sz val="1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9" fontId="0" fillId="0" borderId="0" xfId="1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177" fontId="3" fillId="0" borderId="1" xfId="1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41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9" fontId="0" fillId="2" borderId="1" xfId="0" applyNumberFormat="1" applyFill="1" applyBorder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178" fontId="0" fillId="0" borderId="5" xfId="0" applyNumberFormat="1" applyBorder="1">
      <alignment vertical="center"/>
    </xf>
    <xf numFmtId="41" fontId="0" fillId="2" borderId="3" xfId="0" applyNumberFormat="1" applyFill="1" applyBorder="1">
      <alignment vertical="center"/>
    </xf>
    <xf numFmtId="3" fontId="10" fillId="0" borderId="5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 shrinkToFit="1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8"/>
  <sheetViews>
    <sheetView tabSelected="1" workbookViewId="0">
      <selection activeCell="A2" sqref="A2"/>
    </sheetView>
  </sheetViews>
  <sheetFormatPr defaultRowHeight="16.5"/>
  <cols>
    <col min="1" max="1" width="5.25" customWidth="1"/>
    <col min="2" max="2" width="17.375" customWidth="1"/>
    <col min="3" max="3" width="16.375" customWidth="1"/>
    <col min="4" max="4" width="8.5" customWidth="1"/>
    <col min="5" max="5" width="16" customWidth="1"/>
    <col min="6" max="6" width="15.125" customWidth="1"/>
    <col min="7" max="7" width="8.5" customWidth="1"/>
    <col min="8" max="8" width="5.75" customWidth="1"/>
    <col min="9" max="9" width="12" customWidth="1"/>
    <col min="12" max="12" width="14.75" bestFit="1" customWidth="1"/>
  </cols>
  <sheetData>
    <row r="1" spans="1:13" ht="25.5">
      <c r="A1" s="23" t="s">
        <v>96</v>
      </c>
      <c r="B1" s="23"/>
      <c r="C1" s="23"/>
      <c r="D1" s="23"/>
      <c r="E1" s="23"/>
      <c r="F1" s="23"/>
      <c r="G1" s="23"/>
      <c r="H1" s="23"/>
      <c r="I1" s="23"/>
      <c r="J1" s="23"/>
    </row>
    <row r="2" spans="1:13" ht="30" customHeight="1">
      <c r="A2" s="1"/>
      <c r="B2" s="1"/>
      <c r="C2" s="1"/>
      <c r="D2" s="1"/>
      <c r="E2" s="1"/>
      <c r="F2" s="1"/>
      <c r="G2" s="1"/>
      <c r="H2" s="1"/>
      <c r="I2" s="1"/>
      <c r="J2" s="2"/>
    </row>
    <row r="3" spans="1:13" ht="17.25" customHeight="1">
      <c r="A3" s="22" t="s">
        <v>0</v>
      </c>
      <c r="B3" s="22" t="s">
        <v>9</v>
      </c>
      <c r="C3" s="22" t="s">
        <v>10</v>
      </c>
      <c r="D3" s="22" t="s">
        <v>1</v>
      </c>
      <c r="E3" s="22" t="s">
        <v>2</v>
      </c>
      <c r="F3" s="22" t="s">
        <v>3</v>
      </c>
      <c r="G3" s="22" t="s">
        <v>4</v>
      </c>
      <c r="H3" s="25" t="s">
        <v>6</v>
      </c>
      <c r="I3" s="22" t="s">
        <v>5</v>
      </c>
      <c r="J3" s="22" t="s">
        <v>7</v>
      </c>
    </row>
    <row r="4" spans="1:13" ht="17.25" customHeight="1">
      <c r="A4" s="22"/>
      <c r="B4" s="22"/>
      <c r="C4" s="22"/>
      <c r="D4" s="22"/>
      <c r="E4" s="24"/>
      <c r="F4" s="22"/>
      <c r="G4" s="22"/>
      <c r="H4" s="26"/>
      <c r="I4" s="22"/>
      <c r="J4" s="22"/>
    </row>
    <row r="5" spans="1:13" ht="23.25" customHeight="1">
      <c r="A5" s="6">
        <v>1</v>
      </c>
      <c r="B5" s="15" t="s">
        <v>12</v>
      </c>
      <c r="C5" s="16" t="s">
        <v>15</v>
      </c>
      <c r="D5" s="17">
        <v>59.34</v>
      </c>
      <c r="E5" s="20">
        <v>108100000</v>
      </c>
      <c r="F5" s="18"/>
      <c r="G5" s="8">
        <f>F5/E5</f>
        <v>0</v>
      </c>
      <c r="H5" s="7"/>
      <c r="I5" s="9"/>
      <c r="J5" s="9" t="s">
        <v>11</v>
      </c>
      <c r="L5" s="4"/>
      <c r="M5" s="5"/>
    </row>
    <row r="6" spans="1:13" ht="23.25" customHeight="1">
      <c r="A6" s="6">
        <v>2</v>
      </c>
      <c r="B6" s="15" t="s">
        <v>12</v>
      </c>
      <c r="C6" s="16" t="s">
        <v>16</v>
      </c>
      <c r="D6" s="17">
        <v>59.34</v>
      </c>
      <c r="E6" s="20">
        <v>109200000</v>
      </c>
      <c r="F6" s="18"/>
      <c r="G6" s="8">
        <f t="shared" ref="G6:G67" si="0">F6/E6</f>
        <v>0</v>
      </c>
      <c r="H6" s="7"/>
      <c r="I6" s="9"/>
      <c r="J6" s="9" t="s">
        <v>11</v>
      </c>
      <c r="M6" s="5"/>
    </row>
    <row r="7" spans="1:13" ht="23.25" customHeight="1">
      <c r="A7" s="6">
        <v>3</v>
      </c>
      <c r="B7" s="15" t="s">
        <v>12</v>
      </c>
      <c r="C7" s="16" t="s">
        <v>17</v>
      </c>
      <c r="D7" s="17">
        <v>59.34</v>
      </c>
      <c r="E7" s="20">
        <v>109200000</v>
      </c>
      <c r="F7" s="18"/>
      <c r="G7" s="8">
        <f t="shared" si="0"/>
        <v>0</v>
      </c>
      <c r="H7" s="7"/>
      <c r="I7" s="9"/>
      <c r="J7" s="9" t="s">
        <v>11</v>
      </c>
      <c r="M7" s="5"/>
    </row>
    <row r="8" spans="1:13" ht="23.25" customHeight="1">
      <c r="A8" s="6">
        <v>4</v>
      </c>
      <c r="B8" s="15" t="s">
        <v>12</v>
      </c>
      <c r="C8" s="16" t="s">
        <v>18</v>
      </c>
      <c r="D8" s="17">
        <v>59.34</v>
      </c>
      <c r="E8" s="20">
        <v>109200000</v>
      </c>
      <c r="F8" s="18"/>
      <c r="G8" s="8">
        <f t="shared" si="0"/>
        <v>0</v>
      </c>
      <c r="H8" s="7"/>
      <c r="I8" s="9"/>
      <c r="J8" s="9" t="s">
        <v>11</v>
      </c>
      <c r="M8" s="5"/>
    </row>
    <row r="9" spans="1:13" ht="23.25" customHeight="1">
      <c r="A9" s="6">
        <v>5</v>
      </c>
      <c r="B9" s="15" t="s">
        <v>12</v>
      </c>
      <c r="C9" s="16" t="s">
        <v>19</v>
      </c>
      <c r="D9" s="17">
        <v>59.34</v>
      </c>
      <c r="E9" s="20">
        <v>109200000</v>
      </c>
      <c r="F9" s="18"/>
      <c r="G9" s="8">
        <f t="shared" si="0"/>
        <v>0</v>
      </c>
      <c r="H9" s="7"/>
      <c r="I9" s="9"/>
      <c r="J9" s="9" t="s">
        <v>11</v>
      </c>
      <c r="M9" s="5"/>
    </row>
    <row r="10" spans="1:13" ht="23.25" customHeight="1">
      <c r="A10" s="6">
        <v>6</v>
      </c>
      <c r="B10" s="15" t="s">
        <v>12</v>
      </c>
      <c r="C10" s="16" t="s">
        <v>20</v>
      </c>
      <c r="D10" s="17">
        <v>59.34</v>
      </c>
      <c r="E10" s="20">
        <v>110800000</v>
      </c>
      <c r="F10" s="18"/>
      <c r="G10" s="8">
        <f t="shared" si="0"/>
        <v>0</v>
      </c>
      <c r="H10" s="7"/>
      <c r="I10" s="9"/>
      <c r="J10" s="9" t="s">
        <v>11</v>
      </c>
      <c r="M10" s="5"/>
    </row>
    <row r="11" spans="1:13" ht="23.25" customHeight="1">
      <c r="A11" s="6">
        <v>7</v>
      </c>
      <c r="B11" s="15" t="s">
        <v>12</v>
      </c>
      <c r="C11" s="16" t="s">
        <v>21</v>
      </c>
      <c r="D11" s="17">
        <v>59.34</v>
      </c>
      <c r="E11" s="20">
        <v>111900000</v>
      </c>
      <c r="F11" s="18"/>
      <c r="G11" s="8">
        <f t="shared" si="0"/>
        <v>0</v>
      </c>
      <c r="H11" s="7"/>
      <c r="I11" s="9"/>
      <c r="J11" s="9" t="s">
        <v>11</v>
      </c>
      <c r="M11" s="5"/>
    </row>
    <row r="12" spans="1:13" ht="23.25" customHeight="1">
      <c r="A12" s="6">
        <v>8</v>
      </c>
      <c r="B12" s="15" t="s">
        <v>12</v>
      </c>
      <c r="C12" s="16" t="s">
        <v>22</v>
      </c>
      <c r="D12" s="17">
        <v>59.34</v>
      </c>
      <c r="E12" s="20">
        <v>111900000</v>
      </c>
      <c r="F12" s="18"/>
      <c r="G12" s="8">
        <f t="shared" si="0"/>
        <v>0</v>
      </c>
      <c r="H12" s="7"/>
      <c r="I12" s="9"/>
      <c r="J12" s="9" t="s">
        <v>11</v>
      </c>
      <c r="M12" s="5"/>
    </row>
    <row r="13" spans="1:13" ht="23.25" customHeight="1">
      <c r="A13" s="6">
        <v>9</v>
      </c>
      <c r="B13" s="15" t="s">
        <v>12</v>
      </c>
      <c r="C13" s="16" t="s">
        <v>23</v>
      </c>
      <c r="D13" s="17">
        <v>59.34</v>
      </c>
      <c r="E13" s="20">
        <v>111900000</v>
      </c>
      <c r="F13" s="18"/>
      <c r="G13" s="8">
        <f t="shared" si="0"/>
        <v>0</v>
      </c>
      <c r="H13" s="7"/>
      <c r="I13" s="9"/>
      <c r="J13" s="9" t="s">
        <v>11</v>
      </c>
      <c r="M13" s="5"/>
    </row>
    <row r="14" spans="1:13" ht="23.25" customHeight="1">
      <c r="A14" s="6">
        <v>10</v>
      </c>
      <c r="B14" s="15" t="s">
        <v>12</v>
      </c>
      <c r="C14" s="16" t="s">
        <v>24</v>
      </c>
      <c r="D14" s="17">
        <v>59.34</v>
      </c>
      <c r="E14" s="20">
        <v>111900000</v>
      </c>
      <c r="F14" s="18"/>
      <c r="G14" s="8">
        <f t="shared" si="0"/>
        <v>0</v>
      </c>
      <c r="H14" s="7"/>
      <c r="I14" s="9"/>
      <c r="J14" s="9" t="s">
        <v>11</v>
      </c>
      <c r="M14" s="5"/>
    </row>
    <row r="15" spans="1:13" ht="23.25" customHeight="1">
      <c r="A15" s="6">
        <v>11</v>
      </c>
      <c r="B15" s="15" t="s">
        <v>12</v>
      </c>
      <c r="C15" s="16" t="s">
        <v>25</v>
      </c>
      <c r="D15" s="17">
        <v>59.34</v>
      </c>
      <c r="E15" s="20">
        <v>111900000</v>
      </c>
      <c r="F15" s="18"/>
      <c r="G15" s="8">
        <f t="shared" si="0"/>
        <v>0</v>
      </c>
      <c r="H15" s="7"/>
      <c r="I15" s="9"/>
      <c r="J15" s="9" t="s">
        <v>11</v>
      </c>
      <c r="M15" s="5"/>
    </row>
    <row r="16" spans="1:13" ht="23.25" customHeight="1">
      <c r="A16" s="6">
        <v>12</v>
      </c>
      <c r="B16" s="15" t="s">
        <v>12</v>
      </c>
      <c r="C16" s="16" t="s">
        <v>26</v>
      </c>
      <c r="D16" s="17">
        <v>59.34</v>
      </c>
      <c r="E16" s="20">
        <v>113000000</v>
      </c>
      <c r="F16" s="18"/>
      <c r="G16" s="8">
        <f t="shared" si="0"/>
        <v>0</v>
      </c>
      <c r="H16" s="7"/>
      <c r="I16" s="9"/>
      <c r="J16" s="9" t="s">
        <v>11</v>
      </c>
      <c r="M16" s="5"/>
    </row>
    <row r="17" spans="1:13" ht="23.25" customHeight="1">
      <c r="A17" s="6">
        <v>13</v>
      </c>
      <c r="B17" s="15" t="s">
        <v>12</v>
      </c>
      <c r="C17" s="16" t="s">
        <v>27</v>
      </c>
      <c r="D17" s="17">
        <v>59.34</v>
      </c>
      <c r="E17" s="20">
        <v>113000000</v>
      </c>
      <c r="F17" s="18"/>
      <c r="G17" s="8">
        <f t="shared" si="0"/>
        <v>0</v>
      </c>
      <c r="H17" s="7"/>
      <c r="I17" s="9"/>
      <c r="J17" s="9" t="s">
        <v>11</v>
      </c>
      <c r="M17" s="5"/>
    </row>
    <row r="18" spans="1:13" ht="23.25" customHeight="1">
      <c r="A18" s="6">
        <v>14</v>
      </c>
      <c r="B18" s="15" t="s">
        <v>12</v>
      </c>
      <c r="C18" s="16" t="s">
        <v>28</v>
      </c>
      <c r="D18" s="17">
        <v>59.34</v>
      </c>
      <c r="E18" s="20">
        <v>113000000</v>
      </c>
      <c r="F18" s="18"/>
      <c r="G18" s="8">
        <f t="shared" si="0"/>
        <v>0</v>
      </c>
      <c r="H18" s="7"/>
      <c r="I18" s="9"/>
      <c r="J18" s="9" t="s">
        <v>11</v>
      </c>
      <c r="M18" s="5"/>
    </row>
    <row r="19" spans="1:13" ht="23.25" customHeight="1">
      <c r="A19" s="6">
        <v>15</v>
      </c>
      <c r="B19" s="15" t="s">
        <v>12</v>
      </c>
      <c r="C19" s="16" t="s">
        <v>29</v>
      </c>
      <c r="D19" s="17">
        <v>59.34</v>
      </c>
      <c r="E19" s="20">
        <v>113000000</v>
      </c>
      <c r="F19" s="18"/>
      <c r="G19" s="8">
        <f t="shared" si="0"/>
        <v>0</v>
      </c>
      <c r="H19" s="7"/>
      <c r="I19" s="9"/>
      <c r="J19" s="9" t="s">
        <v>11</v>
      </c>
      <c r="M19" s="5"/>
    </row>
    <row r="20" spans="1:13" ht="23.25" customHeight="1">
      <c r="A20" s="6">
        <v>16</v>
      </c>
      <c r="B20" s="15" t="s">
        <v>12</v>
      </c>
      <c r="C20" s="16" t="s">
        <v>30</v>
      </c>
      <c r="D20" s="17">
        <v>59.34</v>
      </c>
      <c r="E20" s="20">
        <v>115300000</v>
      </c>
      <c r="F20" s="18"/>
      <c r="G20" s="8">
        <f t="shared" si="0"/>
        <v>0</v>
      </c>
      <c r="H20" s="7"/>
      <c r="I20" s="9"/>
      <c r="J20" s="9" t="s">
        <v>11</v>
      </c>
      <c r="M20" s="5"/>
    </row>
    <row r="21" spans="1:13" ht="23.25" customHeight="1">
      <c r="A21" s="6">
        <v>17</v>
      </c>
      <c r="B21" s="15" t="s">
        <v>12</v>
      </c>
      <c r="C21" s="16" t="s">
        <v>31</v>
      </c>
      <c r="D21" s="17">
        <v>59.34</v>
      </c>
      <c r="E21" s="20">
        <v>110800000</v>
      </c>
      <c r="F21" s="18"/>
      <c r="G21" s="8">
        <f t="shared" si="0"/>
        <v>0</v>
      </c>
      <c r="H21" s="7"/>
      <c r="I21" s="9"/>
      <c r="J21" s="9" t="s">
        <v>11</v>
      </c>
      <c r="M21" s="5"/>
    </row>
    <row r="22" spans="1:13" ht="23.25" customHeight="1">
      <c r="A22" s="6">
        <v>18</v>
      </c>
      <c r="B22" s="15" t="s">
        <v>12</v>
      </c>
      <c r="C22" s="16" t="s">
        <v>32</v>
      </c>
      <c r="D22" s="17">
        <v>59.34</v>
      </c>
      <c r="E22" s="20">
        <v>110800000</v>
      </c>
      <c r="F22" s="18"/>
      <c r="G22" s="8">
        <f t="shared" si="0"/>
        <v>0</v>
      </c>
      <c r="H22" s="7"/>
      <c r="I22" s="9"/>
      <c r="J22" s="9" t="s">
        <v>11</v>
      </c>
      <c r="M22" s="5"/>
    </row>
    <row r="23" spans="1:13" ht="23.25" customHeight="1">
      <c r="A23" s="6">
        <v>19</v>
      </c>
      <c r="B23" s="15" t="s">
        <v>12</v>
      </c>
      <c r="C23" s="16" t="s">
        <v>33</v>
      </c>
      <c r="D23" s="17">
        <v>59.34</v>
      </c>
      <c r="E23" s="20">
        <v>110800000</v>
      </c>
      <c r="F23" s="18"/>
      <c r="G23" s="8">
        <f t="shared" si="0"/>
        <v>0</v>
      </c>
      <c r="H23" s="7"/>
      <c r="I23" s="9"/>
      <c r="J23" s="9" t="s">
        <v>11</v>
      </c>
      <c r="M23" s="5"/>
    </row>
    <row r="24" spans="1:13" ht="23.25" customHeight="1">
      <c r="A24" s="6">
        <v>20</v>
      </c>
      <c r="B24" s="15" t="s">
        <v>12</v>
      </c>
      <c r="C24" s="16" t="s">
        <v>34</v>
      </c>
      <c r="D24" s="17">
        <v>59.34</v>
      </c>
      <c r="E24" s="20">
        <v>113000000</v>
      </c>
      <c r="F24" s="18"/>
      <c r="G24" s="8">
        <f t="shared" si="0"/>
        <v>0</v>
      </c>
      <c r="H24" s="7"/>
      <c r="I24" s="9"/>
      <c r="J24" s="9" t="s">
        <v>11</v>
      </c>
      <c r="M24" s="5"/>
    </row>
    <row r="25" spans="1:13" ht="23.25" customHeight="1">
      <c r="A25" s="6">
        <v>21</v>
      </c>
      <c r="B25" s="15" t="s">
        <v>13</v>
      </c>
      <c r="C25" s="16" t="s">
        <v>35</v>
      </c>
      <c r="D25" s="17">
        <v>59.99</v>
      </c>
      <c r="E25" s="20">
        <v>132000000</v>
      </c>
      <c r="F25" s="18"/>
      <c r="G25" s="8">
        <f t="shared" si="0"/>
        <v>0</v>
      </c>
      <c r="H25" s="7"/>
      <c r="I25" s="9"/>
      <c r="J25" s="9" t="s">
        <v>11</v>
      </c>
      <c r="M25" s="5"/>
    </row>
    <row r="26" spans="1:13" ht="23.25" customHeight="1">
      <c r="A26" s="6">
        <v>22</v>
      </c>
      <c r="B26" s="15" t="s">
        <v>13</v>
      </c>
      <c r="C26" s="16" t="s">
        <v>36</v>
      </c>
      <c r="D26" s="17">
        <v>59.99</v>
      </c>
      <c r="E26" s="20">
        <v>132700000</v>
      </c>
      <c r="F26" s="18"/>
      <c r="G26" s="8">
        <f t="shared" si="0"/>
        <v>0</v>
      </c>
      <c r="H26" s="7"/>
      <c r="I26" s="9"/>
      <c r="J26" s="9" t="s">
        <v>11</v>
      </c>
      <c r="M26" s="5"/>
    </row>
    <row r="27" spans="1:13" ht="23.25" customHeight="1">
      <c r="A27" s="6">
        <v>23</v>
      </c>
      <c r="B27" s="15" t="s">
        <v>13</v>
      </c>
      <c r="C27" s="16" t="s">
        <v>37</v>
      </c>
      <c r="D27" s="17">
        <v>59.99</v>
      </c>
      <c r="E27" s="20">
        <v>132700000</v>
      </c>
      <c r="F27" s="18"/>
      <c r="G27" s="8">
        <f t="shared" si="0"/>
        <v>0</v>
      </c>
      <c r="H27" s="7"/>
      <c r="I27" s="9"/>
      <c r="J27" s="9" t="s">
        <v>11</v>
      </c>
      <c r="M27" s="5"/>
    </row>
    <row r="28" spans="1:13" ht="23.25" customHeight="1">
      <c r="A28" s="6">
        <v>24</v>
      </c>
      <c r="B28" s="15" t="s">
        <v>13</v>
      </c>
      <c r="C28" s="16" t="s">
        <v>38</v>
      </c>
      <c r="D28" s="17">
        <v>59.99</v>
      </c>
      <c r="E28" s="20">
        <v>134000000</v>
      </c>
      <c r="F28" s="18"/>
      <c r="G28" s="8">
        <f t="shared" si="0"/>
        <v>0</v>
      </c>
      <c r="H28" s="7"/>
      <c r="I28" s="9"/>
      <c r="J28" s="9" t="s">
        <v>11</v>
      </c>
      <c r="M28" s="5"/>
    </row>
    <row r="29" spans="1:13" ht="23.25" customHeight="1">
      <c r="A29" s="6">
        <v>25</v>
      </c>
      <c r="B29" s="15" t="s">
        <v>13</v>
      </c>
      <c r="C29" s="16" t="s">
        <v>39</v>
      </c>
      <c r="D29" s="17">
        <v>59.99</v>
      </c>
      <c r="E29" s="20">
        <v>134000000</v>
      </c>
      <c r="F29" s="18"/>
      <c r="G29" s="8">
        <f t="shared" si="0"/>
        <v>0</v>
      </c>
      <c r="H29" s="7"/>
      <c r="I29" s="9"/>
      <c r="J29" s="9" t="s">
        <v>11</v>
      </c>
      <c r="M29" s="5"/>
    </row>
    <row r="30" spans="1:13" ht="23.25" customHeight="1">
      <c r="A30" s="6">
        <v>26</v>
      </c>
      <c r="B30" s="15" t="s">
        <v>13</v>
      </c>
      <c r="C30" s="16" t="s">
        <v>40</v>
      </c>
      <c r="D30" s="17">
        <v>59.99</v>
      </c>
      <c r="E30" s="20">
        <v>132000000</v>
      </c>
      <c r="F30" s="18"/>
      <c r="G30" s="8">
        <f t="shared" si="0"/>
        <v>0</v>
      </c>
      <c r="H30" s="7"/>
      <c r="I30" s="9"/>
      <c r="J30" s="9" t="s">
        <v>11</v>
      </c>
      <c r="M30" s="5"/>
    </row>
    <row r="31" spans="1:13" ht="23.25" customHeight="1">
      <c r="A31" s="6">
        <v>27</v>
      </c>
      <c r="B31" s="15" t="s">
        <v>13</v>
      </c>
      <c r="C31" s="16" t="s">
        <v>41</v>
      </c>
      <c r="D31" s="17">
        <v>59.99</v>
      </c>
      <c r="E31" s="20">
        <v>133400000</v>
      </c>
      <c r="F31" s="18"/>
      <c r="G31" s="8">
        <f t="shared" si="0"/>
        <v>0</v>
      </c>
      <c r="H31" s="7"/>
      <c r="I31" s="9"/>
      <c r="J31" s="9" t="s">
        <v>11</v>
      </c>
      <c r="M31" s="5"/>
    </row>
    <row r="32" spans="1:13" ht="24.75" customHeight="1">
      <c r="A32" s="6">
        <v>28</v>
      </c>
      <c r="B32" s="15" t="s">
        <v>13</v>
      </c>
      <c r="C32" s="16" t="s">
        <v>42</v>
      </c>
      <c r="D32" s="17">
        <v>59.99</v>
      </c>
      <c r="E32" s="20">
        <v>135400000</v>
      </c>
      <c r="F32" s="18"/>
      <c r="G32" s="8">
        <f t="shared" si="0"/>
        <v>0</v>
      </c>
      <c r="H32" s="7"/>
      <c r="I32" s="10"/>
      <c r="J32" s="9" t="s">
        <v>11</v>
      </c>
      <c r="M32" s="5"/>
    </row>
    <row r="33" spans="1:13" ht="23.25" customHeight="1">
      <c r="A33" s="6">
        <v>29</v>
      </c>
      <c r="B33" s="15" t="s">
        <v>13</v>
      </c>
      <c r="C33" s="16" t="s">
        <v>43</v>
      </c>
      <c r="D33" s="17">
        <v>59.99</v>
      </c>
      <c r="E33" s="20">
        <v>126100000</v>
      </c>
      <c r="F33" s="18"/>
      <c r="G33" s="8">
        <f t="shared" si="0"/>
        <v>0</v>
      </c>
      <c r="H33" s="7"/>
      <c r="I33" s="9"/>
      <c r="J33" s="9" t="s">
        <v>11</v>
      </c>
      <c r="M33" s="5"/>
    </row>
    <row r="34" spans="1:13" ht="23.25" customHeight="1">
      <c r="A34" s="6">
        <v>30</v>
      </c>
      <c r="B34" s="15" t="s">
        <v>13</v>
      </c>
      <c r="C34" s="16" t="s">
        <v>44</v>
      </c>
      <c r="D34" s="17">
        <v>59.99</v>
      </c>
      <c r="E34" s="20">
        <v>126100000</v>
      </c>
      <c r="F34" s="18"/>
      <c r="G34" s="8">
        <f t="shared" si="0"/>
        <v>0</v>
      </c>
      <c r="H34" s="7"/>
      <c r="I34" s="9"/>
      <c r="J34" s="9" t="s">
        <v>11</v>
      </c>
      <c r="M34" s="5"/>
    </row>
    <row r="35" spans="1:13" ht="23.25" customHeight="1">
      <c r="A35" s="6">
        <v>31</v>
      </c>
      <c r="B35" s="15" t="s">
        <v>13</v>
      </c>
      <c r="C35" s="16" t="s">
        <v>45</v>
      </c>
      <c r="D35" s="17">
        <v>59.99</v>
      </c>
      <c r="E35" s="20">
        <v>134000000</v>
      </c>
      <c r="F35" s="18"/>
      <c r="G35" s="8">
        <f t="shared" si="0"/>
        <v>0</v>
      </c>
      <c r="H35" s="7"/>
      <c r="I35" s="9"/>
      <c r="J35" s="9" t="s">
        <v>11</v>
      </c>
      <c r="M35" s="5"/>
    </row>
    <row r="36" spans="1:13" ht="19.5" customHeight="1">
      <c r="A36" s="6">
        <v>32</v>
      </c>
      <c r="B36" s="15" t="s">
        <v>13</v>
      </c>
      <c r="C36" s="16" t="s">
        <v>46</v>
      </c>
      <c r="D36" s="17">
        <v>59.99</v>
      </c>
      <c r="E36" s="20">
        <v>135400000</v>
      </c>
      <c r="F36" s="18"/>
      <c r="G36" s="8">
        <f t="shared" si="0"/>
        <v>0</v>
      </c>
      <c r="H36" s="7"/>
      <c r="I36" s="10"/>
      <c r="J36" s="9" t="s">
        <v>11</v>
      </c>
      <c r="M36" s="5"/>
    </row>
    <row r="37" spans="1:13" ht="26.25" customHeight="1">
      <c r="A37" s="6">
        <v>33</v>
      </c>
      <c r="B37" s="15" t="s">
        <v>13</v>
      </c>
      <c r="C37" s="16" t="s">
        <v>47</v>
      </c>
      <c r="D37" s="17">
        <v>59.99</v>
      </c>
      <c r="E37" s="20">
        <v>130100000</v>
      </c>
      <c r="F37" s="18"/>
      <c r="G37" s="8">
        <f t="shared" si="0"/>
        <v>0</v>
      </c>
      <c r="H37" s="7"/>
      <c r="I37" s="10"/>
      <c r="J37" s="9" t="s">
        <v>11</v>
      </c>
      <c r="M37" s="5"/>
    </row>
    <row r="38" spans="1:13" ht="23.25" customHeight="1">
      <c r="A38" s="6">
        <v>34</v>
      </c>
      <c r="B38" s="15" t="s">
        <v>13</v>
      </c>
      <c r="C38" s="16" t="s">
        <v>48</v>
      </c>
      <c r="D38" s="17">
        <v>59.99</v>
      </c>
      <c r="E38" s="20">
        <v>130700000</v>
      </c>
      <c r="F38" s="18"/>
      <c r="G38" s="8">
        <f t="shared" si="0"/>
        <v>0</v>
      </c>
      <c r="H38" s="7"/>
      <c r="I38" s="9"/>
      <c r="J38" s="9" t="s">
        <v>11</v>
      </c>
      <c r="M38" s="5"/>
    </row>
    <row r="39" spans="1:13" ht="23.25" customHeight="1">
      <c r="A39" s="6">
        <v>35</v>
      </c>
      <c r="B39" s="15" t="s">
        <v>13</v>
      </c>
      <c r="C39" s="16" t="s">
        <v>49</v>
      </c>
      <c r="D39" s="17">
        <v>59.99</v>
      </c>
      <c r="E39" s="20">
        <v>132000000</v>
      </c>
      <c r="F39" s="18"/>
      <c r="G39" s="8">
        <f t="shared" si="0"/>
        <v>0</v>
      </c>
      <c r="H39" s="7"/>
      <c r="I39" s="9"/>
      <c r="J39" s="9" t="s">
        <v>11</v>
      </c>
      <c r="M39" s="5"/>
    </row>
    <row r="40" spans="1:13" ht="23.25" customHeight="1">
      <c r="A40" s="6">
        <v>36</v>
      </c>
      <c r="B40" s="15" t="s">
        <v>13</v>
      </c>
      <c r="C40" s="16" t="s">
        <v>50</v>
      </c>
      <c r="D40" s="17">
        <v>59.99</v>
      </c>
      <c r="E40" s="20">
        <v>133400000</v>
      </c>
      <c r="F40" s="18"/>
      <c r="G40" s="8">
        <f t="shared" si="0"/>
        <v>0</v>
      </c>
      <c r="H40" s="7"/>
      <c r="I40" s="9"/>
      <c r="J40" s="9" t="s">
        <v>11</v>
      </c>
      <c r="M40" s="5"/>
    </row>
    <row r="41" spans="1:13" ht="23.25" customHeight="1">
      <c r="A41" s="6">
        <v>37</v>
      </c>
      <c r="B41" s="15" t="s">
        <v>13</v>
      </c>
      <c r="C41" s="16" t="s">
        <v>51</v>
      </c>
      <c r="D41" s="17">
        <v>59.99</v>
      </c>
      <c r="E41" s="20">
        <v>135400000</v>
      </c>
      <c r="F41" s="18"/>
      <c r="G41" s="8">
        <f t="shared" si="0"/>
        <v>0</v>
      </c>
      <c r="H41" s="7"/>
      <c r="I41" s="9"/>
      <c r="J41" s="9" t="s">
        <v>11</v>
      </c>
      <c r="M41" s="5"/>
    </row>
    <row r="42" spans="1:13" ht="23.25" customHeight="1">
      <c r="A42" s="6">
        <v>38</v>
      </c>
      <c r="B42" s="15" t="s">
        <v>13</v>
      </c>
      <c r="C42" s="16" t="s">
        <v>52</v>
      </c>
      <c r="D42" s="17">
        <v>59.99</v>
      </c>
      <c r="E42" s="20">
        <v>132000000</v>
      </c>
      <c r="F42" s="18"/>
      <c r="G42" s="8">
        <f t="shared" si="0"/>
        <v>0</v>
      </c>
      <c r="H42" s="7"/>
      <c r="I42" s="9"/>
      <c r="J42" s="9" t="s">
        <v>11</v>
      </c>
      <c r="M42" s="5"/>
    </row>
    <row r="43" spans="1:13" ht="23.25" customHeight="1">
      <c r="A43" s="6">
        <v>39</v>
      </c>
      <c r="B43" s="15" t="s">
        <v>13</v>
      </c>
      <c r="C43" s="16" t="s">
        <v>53</v>
      </c>
      <c r="D43" s="17">
        <v>59.99</v>
      </c>
      <c r="E43" s="20">
        <v>134000000</v>
      </c>
      <c r="F43" s="18"/>
      <c r="G43" s="8">
        <f t="shared" si="0"/>
        <v>0</v>
      </c>
      <c r="H43" s="7"/>
      <c r="I43" s="9"/>
      <c r="J43" s="9" t="s">
        <v>11</v>
      </c>
      <c r="M43" s="5"/>
    </row>
    <row r="44" spans="1:13" ht="23.25" customHeight="1">
      <c r="A44" s="6">
        <v>40</v>
      </c>
      <c r="B44" s="15" t="s">
        <v>13</v>
      </c>
      <c r="C44" s="16" t="s">
        <v>54</v>
      </c>
      <c r="D44" s="17">
        <v>59.99</v>
      </c>
      <c r="E44" s="20">
        <v>134000000</v>
      </c>
      <c r="F44" s="18"/>
      <c r="G44" s="8">
        <f t="shared" si="0"/>
        <v>0</v>
      </c>
      <c r="H44" s="7"/>
      <c r="I44" s="9"/>
      <c r="J44" s="9" t="s">
        <v>11</v>
      </c>
      <c r="M44" s="5"/>
    </row>
    <row r="45" spans="1:13" ht="23.25" customHeight="1">
      <c r="A45" s="6">
        <v>41</v>
      </c>
      <c r="B45" s="15" t="s">
        <v>13</v>
      </c>
      <c r="C45" s="16" t="s">
        <v>55</v>
      </c>
      <c r="D45" s="17">
        <v>59.99</v>
      </c>
      <c r="E45" s="20">
        <v>135400000</v>
      </c>
      <c r="F45" s="18"/>
      <c r="G45" s="8">
        <f t="shared" si="0"/>
        <v>0</v>
      </c>
      <c r="H45" s="7"/>
      <c r="I45" s="9"/>
      <c r="J45" s="9" t="s">
        <v>11</v>
      </c>
      <c r="M45" s="5"/>
    </row>
    <row r="46" spans="1:13" ht="23.25" customHeight="1">
      <c r="A46" s="6">
        <v>42</v>
      </c>
      <c r="B46" s="15" t="s">
        <v>13</v>
      </c>
      <c r="C46" s="16" t="s">
        <v>56</v>
      </c>
      <c r="D46" s="17">
        <v>59.99</v>
      </c>
      <c r="E46" s="20">
        <v>135400000</v>
      </c>
      <c r="F46" s="18"/>
      <c r="G46" s="8">
        <f t="shared" si="0"/>
        <v>0</v>
      </c>
      <c r="H46" s="7"/>
      <c r="I46" s="9"/>
      <c r="J46" s="9" t="s">
        <v>11</v>
      </c>
      <c r="M46" s="5"/>
    </row>
    <row r="47" spans="1:13" ht="23.25" customHeight="1">
      <c r="A47" s="6">
        <v>43</v>
      </c>
      <c r="B47" s="15" t="s">
        <v>13</v>
      </c>
      <c r="C47" s="16" t="s">
        <v>57</v>
      </c>
      <c r="D47" s="17">
        <v>59.99</v>
      </c>
      <c r="E47" s="20">
        <v>126100000</v>
      </c>
      <c r="F47" s="18"/>
      <c r="G47" s="8">
        <f t="shared" si="0"/>
        <v>0</v>
      </c>
      <c r="H47" s="7"/>
      <c r="I47" s="9"/>
      <c r="J47" s="9" t="s">
        <v>11</v>
      </c>
      <c r="M47" s="5"/>
    </row>
    <row r="48" spans="1:13" ht="23.25" customHeight="1">
      <c r="A48" s="6">
        <v>44</v>
      </c>
      <c r="B48" s="15" t="s">
        <v>13</v>
      </c>
      <c r="C48" s="16" t="s">
        <v>58</v>
      </c>
      <c r="D48" s="17">
        <v>59.99</v>
      </c>
      <c r="E48" s="20">
        <v>132000000</v>
      </c>
      <c r="F48" s="18"/>
      <c r="G48" s="8">
        <f t="shared" si="0"/>
        <v>0</v>
      </c>
      <c r="H48" s="7"/>
      <c r="I48" s="9"/>
      <c r="J48" s="9" t="s">
        <v>11</v>
      </c>
      <c r="M48" s="5"/>
    </row>
    <row r="49" spans="1:13" ht="23.25" customHeight="1">
      <c r="A49" s="6">
        <v>45</v>
      </c>
      <c r="B49" s="15" t="s">
        <v>13</v>
      </c>
      <c r="C49" s="16" t="s">
        <v>59</v>
      </c>
      <c r="D49" s="17">
        <v>59.99</v>
      </c>
      <c r="E49" s="20">
        <v>132700000</v>
      </c>
      <c r="F49" s="18"/>
      <c r="G49" s="8">
        <f t="shared" si="0"/>
        <v>0</v>
      </c>
      <c r="H49" s="7"/>
      <c r="I49" s="9"/>
      <c r="J49" s="9" t="s">
        <v>11</v>
      </c>
      <c r="M49" s="5"/>
    </row>
    <row r="50" spans="1:13" ht="23.25" customHeight="1">
      <c r="A50" s="6">
        <v>46</v>
      </c>
      <c r="B50" s="15" t="s">
        <v>13</v>
      </c>
      <c r="C50" s="16" t="s">
        <v>60</v>
      </c>
      <c r="D50" s="17">
        <v>59.99</v>
      </c>
      <c r="E50" s="20">
        <v>134000000</v>
      </c>
      <c r="F50" s="18"/>
      <c r="G50" s="8">
        <f t="shared" si="0"/>
        <v>0</v>
      </c>
      <c r="H50" s="7"/>
      <c r="I50" s="9"/>
      <c r="J50" s="9" t="s">
        <v>11</v>
      </c>
      <c r="M50" s="5"/>
    </row>
    <row r="51" spans="1:13" ht="23.25" customHeight="1">
      <c r="A51" s="6">
        <v>47</v>
      </c>
      <c r="B51" s="15" t="s">
        <v>13</v>
      </c>
      <c r="C51" s="16" t="s">
        <v>61</v>
      </c>
      <c r="D51" s="17">
        <v>59.99</v>
      </c>
      <c r="E51" s="20">
        <v>131400000</v>
      </c>
      <c r="F51" s="18"/>
      <c r="G51" s="8">
        <f t="shared" si="0"/>
        <v>0</v>
      </c>
      <c r="H51" s="7"/>
      <c r="I51" s="9"/>
      <c r="J51" s="9" t="s">
        <v>11</v>
      </c>
      <c r="M51" s="5"/>
    </row>
    <row r="52" spans="1:13" ht="23.25" customHeight="1">
      <c r="A52" s="6">
        <v>48</v>
      </c>
      <c r="B52" s="15" t="s">
        <v>13</v>
      </c>
      <c r="C52" s="16" t="s">
        <v>62</v>
      </c>
      <c r="D52" s="17">
        <v>59.99</v>
      </c>
      <c r="E52" s="20">
        <v>133400000</v>
      </c>
      <c r="F52" s="18"/>
      <c r="G52" s="8">
        <f t="shared" si="0"/>
        <v>0</v>
      </c>
      <c r="H52" s="7"/>
      <c r="I52" s="9"/>
      <c r="J52" s="9" t="s">
        <v>11</v>
      </c>
      <c r="M52" s="5"/>
    </row>
    <row r="53" spans="1:13" ht="23.25" customHeight="1">
      <c r="A53" s="6">
        <v>49</v>
      </c>
      <c r="B53" s="6" t="s">
        <v>14</v>
      </c>
      <c r="C53" s="16" t="s">
        <v>63</v>
      </c>
      <c r="D53" s="17">
        <v>59.620600000000003</v>
      </c>
      <c r="E53" s="20">
        <v>148900000</v>
      </c>
      <c r="F53" s="18"/>
      <c r="G53" s="8">
        <f t="shared" si="0"/>
        <v>0</v>
      </c>
      <c r="H53" s="7"/>
      <c r="I53" s="9"/>
      <c r="J53" s="9" t="s">
        <v>11</v>
      </c>
      <c r="M53" s="5"/>
    </row>
    <row r="54" spans="1:13" ht="23.25" customHeight="1">
      <c r="A54" s="6">
        <v>50</v>
      </c>
      <c r="B54" s="6" t="s">
        <v>14</v>
      </c>
      <c r="C54" s="16" t="s">
        <v>64</v>
      </c>
      <c r="D54" s="17">
        <v>59.620600000000003</v>
      </c>
      <c r="E54" s="20">
        <v>149700000</v>
      </c>
      <c r="F54" s="18"/>
      <c r="G54" s="8">
        <f t="shared" si="0"/>
        <v>0</v>
      </c>
      <c r="H54" s="7"/>
      <c r="I54" s="9"/>
      <c r="J54" s="9" t="s">
        <v>11</v>
      </c>
      <c r="M54" s="5"/>
    </row>
    <row r="55" spans="1:13" ht="23.25" customHeight="1">
      <c r="A55" s="6">
        <v>51</v>
      </c>
      <c r="B55" s="6" t="s">
        <v>14</v>
      </c>
      <c r="C55" s="16" t="s">
        <v>65</v>
      </c>
      <c r="D55" s="17">
        <v>59.620600000000003</v>
      </c>
      <c r="E55" s="20">
        <v>149700000</v>
      </c>
      <c r="F55" s="18"/>
      <c r="G55" s="8">
        <f t="shared" si="0"/>
        <v>0</v>
      </c>
      <c r="H55" s="7"/>
      <c r="I55" s="9"/>
      <c r="J55" s="9" t="s">
        <v>11</v>
      </c>
      <c r="M55" s="5"/>
    </row>
    <row r="56" spans="1:13" ht="23.25" customHeight="1">
      <c r="A56" s="6">
        <v>52</v>
      </c>
      <c r="B56" s="6" t="s">
        <v>14</v>
      </c>
      <c r="C56" s="16" t="s">
        <v>66</v>
      </c>
      <c r="D56" s="17">
        <v>59.620600000000003</v>
      </c>
      <c r="E56" s="20">
        <v>150400000</v>
      </c>
      <c r="F56" s="18"/>
      <c r="G56" s="8">
        <f t="shared" si="0"/>
        <v>0</v>
      </c>
      <c r="H56" s="7"/>
      <c r="I56" s="9"/>
      <c r="J56" s="9" t="s">
        <v>11</v>
      </c>
      <c r="M56" s="5"/>
    </row>
    <row r="57" spans="1:13" ht="23.25" customHeight="1">
      <c r="A57" s="6">
        <v>53</v>
      </c>
      <c r="B57" s="6" t="s">
        <v>14</v>
      </c>
      <c r="C57" s="16" t="s">
        <v>67</v>
      </c>
      <c r="D57" s="17">
        <v>59.620600000000003</v>
      </c>
      <c r="E57" s="20">
        <v>150400000</v>
      </c>
      <c r="F57" s="18"/>
      <c r="G57" s="8">
        <f t="shared" si="0"/>
        <v>0</v>
      </c>
      <c r="H57" s="7"/>
      <c r="I57" s="9"/>
      <c r="J57" s="9" t="s">
        <v>11</v>
      </c>
      <c r="M57" s="5"/>
    </row>
    <row r="58" spans="1:13" ht="23.25" customHeight="1">
      <c r="A58" s="6">
        <v>54</v>
      </c>
      <c r="B58" s="6" t="s">
        <v>14</v>
      </c>
      <c r="C58" s="16" t="s">
        <v>68</v>
      </c>
      <c r="D58" s="17">
        <v>59.620600000000003</v>
      </c>
      <c r="E58" s="20">
        <v>150400000</v>
      </c>
      <c r="F58" s="18"/>
      <c r="G58" s="8">
        <f t="shared" si="0"/>
        <v>0</v>
      </c>
      <c r="H58" s="7"/>
      <c r="I58" s="9"/>
      <c r="J58" s="9" t="s">
        <v>11</v>
      </c>
      <c r="M58" s="5"/>
    </row>
    <row r="59" spans="1:13" ht="23.25" customHeight="1">
      <c r="A59" s="6">
        <v>55</v>
      </c>
      <c r="B59" s="6" t="s">
        <v>14</v>
      </c>
      <c r="C59" s="16" t="s">
        <v>69</v>
      </c>
      <c r="D59" s="17">
        <v>59.620600000000003</v>
      </c>
      <c r="E59" s="20">
        <v>150400000</v>
      </c>
      <c r="F59" s="18"/>
      <c r="G59" s="8">
        <f t="shared" si="0"/>
        <v>0</v>
      </c>
      <c r="H59" s="7"/>
      <c r="I59" s="9"/>
      <c r="J59" s="9" t="s">
        <v>11</v>
      </c>
      <c r="M59" s="5"/>
    </row>
    <row r="60" spans="1:13" ht="23.25" customHeight="1">
      <c r="A60" s="6">
        <v>56</v>
      </c>
      <c r="B60" s="6" t="s">
        <v>14</v>
      </c>
      <c r="C60" s="16" t="s">
        <v>70</v>
      </c>
      <c r="D60" s="17">
        <v>59.620600000000003</v>
      </c>
      <c r="E60" s="20">
        <v>150400000</v>
      </c>
      <c r="F60" s="18"/>
      <c r="G60" s="8">
        <f t="shared" si="0"/>
        <v>0</v>
      </c>
      <c r="H60" s="7"/>
      <c r="I60" s="9"/>
      <c r="J60" s="9" t="s">
        <v>11</v>
      </c>
      <c r="M60" s="5"/>
    </row>
    <row r="61" spans="1:13" ht="23.25" customHeight="1">
      <c r="A61" s="6">
        <v>57</v>
      </c>
      <c r="B61" s="6" t="s">
        <v>14</v>
      </c>
      <c r="C61" s="16" t="s">
        <v>71</v>
      </c>
      <c r="D61" s="17">
        <v>59.620600000000003</v>
      </c>
      <c r="E61" s="20">
        <v>150400000</v>
      </c>
      <c r="F61" s="18"/>
      <c r="G61" s="8">
        <f t="shared" si="0"/>
        <v>0</v>
      </c>
      <c r="H61" s="7"/>
      <c r="I61" s="9"/>
      <c r="J61" s="9" t="s">
        <v>11</v>
      </c>
      <c r="M61" s="5"/>
    </row>
    <row r="62" spans="1:13" ht="23.25" customHeight="1">
      <c r="A62" s="6">
        <v>58</v>
      </c>
      <c r="B62" s="6" t="s">
        <v>14</v>
      </c>
      <c r="C62" s="16" t="s">
        <v>72</v>
      </c>
      <c r="D62" s="17">
        <v>59.620600000000003</v>
      </c>
      <c r="E62" s="20">
        <v>150400000</v>
      </c>
      <c r="F62" s="18"/>
      <c r="G62" s="8">
        <f t="shared" si="0"/>
        <v>0</v>
      </c>
      <c r="H62" s="7"/>
      <c r="I62" s="9"/>
      <c r="J62" s="9" t="s">
        <v>11</v>
      </c>
      <c r="M62" s="5"/>
    </row>
    <row r="63" spans="1:13" ht="23.25" customHeight="1">
      <c r="A63" s="6">
        <v>59</v>
      </c>
      <c r="B63" s="6" t="s">
        <v>14</v>
      </c>
      <c r="C63" s="16" t="s">
        <v>73</v>
      </c>
      <c r="D63" s="17">
        <v>59.620600000000003</v>
      </c>
      <c r="E63" s="20">
        <v>150400000</v>
      </c>
      <c r="F63" s="18"/>
      <c r="G63" s="8">
        <f t="shared" si="0"/>
        <v>0</v>
      </c>
      <c r="H63" s="7"/>
      <c r="I63" s="9"/>
      <c r="J63" s="9" t="s">
        <v>11</v>
      </c>
      <c r="M63" s="5"/>
    </row>
    <row r="64" spans="1:13" ht="23.25" customHeight="1">
      <c r="A64" s="6">
        <v>60</v>
      </c>
      <c r="B64" s="6" t="s">
        <v>14</v>
      </c>
      <c r="C64" s="16" t="s">
        <v>74</v>
      </c>
      <c r="D64" s="17">
        <v>59.620600000000003</v>
      </c>
      <c r="E64" s="20">
        <v>145900000</v>
      </c>
      <c r="F64" s="18"/>
      <c r="G64" s="8">
        <f t="shared" si="0"/>
        <v>0</v>
      </c>
      <c r="H64" s="7"/>
      <c r="I64" s="9"/>
      <c r="J64" s="9" t="s">
        <v>11</v>
      </c>
      <c r="M64" s="5"/>
    </row>
    <row r="65" spans="1:13" ht="23.25" customHeight="1">
      <c r="A65" s="6">
        <v>61</v>
      </c>
      <c r="B65" s="6" t="s">
        <v>14</v>
      </c>
      <c r="C65" s="16" t="s">
        <v>75</v>
      </c>
      <c r="D65" s="17">
        <v>59.620600000000003</v>
      </c>
      <c r="E65" s="20">
        <v>147400000</v>
      </c>
      <c r="F65" s="18"/>
      <c r="G65" s="8">
        <f t="shared" si="0"/>
        <v>0</v>
      </c>
      <c r="H65" s="7"/>
      <c r="I65" s="9"/>
      <c r="J65" s="9" t="s">
        <v>11</v>
      </c>
      <c r="M65" s="5"/>
    </row>
    <row r="66" spans="1:13" ht="23.25" customHeight="1">
      <c r="A66" s="6">
        <v>62</v>
      </c>
      <c r="B66" s="6" t="s">
        <v>14</v>
      </c>
      <c r="C66" s="16" t="s">
        <v>76</v>
      </c>
      <c r="D66" s="17">
        <v>59.620600000000003</v>
      </c>
      <c r="E66" s="20">
        <v>145900000</v>
      </c>
      <c r="F66" s="18"/>
      <c r="G66" s="8">
        <f t="shared" si="0"/>
        <v>0</v>
      </c>
      <c r="H66" s="7"/>
      <c r="I66" s="9"/>
      <c r="J66" s="9" t="s">
        <v>11</v>
      </c>
      <c r="M66" s="5"/>
    </row>
    <row r="67" spans="1:13" ht="23.25" customHeight="1">
      <c r="A67" s="6">
        <v>63</v>
      </c>
      <c r="B67" s="6" t="s">
        <v>14</v>
      </c>
      <c r="C67" s="16" t="s">
        <v>77</v>
      </c>
      <c r="D67" s="17">
        <v>59.620600000000003</v>
      </c>
      <c r="E67" s="20">
        <v>147400000</v>
      </c>
      <c r="F67" s="18"/>
      <c r="G67" s="8">
        <f t="shared" si="0"/>
        <v>0</v>
      </c>
      <c r="H67" s="7"/>
      <c r="I67" s="9"/>
      <c r="J67" s="9" t="s">
        <v>11</v>
      </c>
      <c r="M67" s="5"/>
    </row>
    <row r="68" spans="1:13" ht="23.25" customHeight="1">
      <c r="A68" s="6">
        <v>64</v>
      </c>
      <c r="B68" s="6" t="s">
        <v>14</v>
      </c>
      <c r="C68" s="16" t="s">
        <v>78</v>
      </c>
      <c r="D68" s="17">
        <v>59.620600000000003</v>
      </c>
      <c r="E68" s="20">
        <v>148900000</v>
      </c>
      <c r="F68" s="18"/>
      <c r="G68" s="8">
        <f t="shared" ref="G68:G84" si="1">F68/E68</f>
        <v>0</v>
      </c>
      <c r="H68" s="7"/>
      <c r="I68" s="9"/>
      <c r="J68" s="9" t="s">
        <v>11</v>
      </c>
      <c r="M68" s="5"/>
    </row>
    <row r="69" spans="1:13" ht="23.25" customHeight="1">
      <c r="A69" s="6">
        <v>65</v>
      </c>
      <c r="B69" s="6" t="s">
        <v>14</v>
      </c>
      <c r="C69" s="16" t="s">
        <v>79</v>
      </c>
      <c r="D69" s="17">
        <v>59.620600000000003</v>
      </c>
      <c r="E69" s="20">
        <v>149700000</v>
      </c>
      <c r="F69" s="18"/>
      <c r="G69" s="8">
        <f t="shared" si="1"/>
        <v>0</v>
      </c>
      <c r="H69" s="7"/>
      <c r="I69" s="9"/>
      <c r="J69" s="9" t="s">
        <v>11</v>
      </c>
      <c r="M69" s="5"/>
    </row>
    <row r="70" spans="1:13" ht="23.25" customHeight="1">
      <c r="A70" s="6">
        <v>66</v>
      </c>
      <c r="B70" s="6" t="s">
        <v>14</v>
      </c>
      <c r="C70" s="16" t="s">
        <v>80</v>
      </c>
      <c r="D70" s="17">
        <v>59.620600000000003</v>
      </c>
      <c r="E70" s="20">
        <v>149700000</v>
      </c>
      <c r="F70" s="18"/>
      <c r="G70" s="8">
        <f t="shared" si="1"/>
        <v>0</v>
      </c>
      <c r="H70" s="7"/>
      <c r="I70" s="9"/>
      <c r="J70" s="9" t="s">
        <v>11</v>
      </c>
      <c r="M70" s="5"/>
    </row>
    <row r="71" spans="1:13" ht="23.25" customHeight="1">
      <c r="A71" s="6">
        <v>67</v>
      </c>
      <c r="B71" s="6" t="s">
        <v>14</v>
      </c>
      <c r="C71" s="16" t="s">
        <v>81</v>
      </c>
      <c r="D71" s="17">
        <v>59.620600000000003</v>
      </c>
      <c r="E71" s="20">
        <v>149700000</v>
      </c>
      <c r="F71" s="18"/>
      <c r="G71" s="8">
        <f t="shared" si="1"/>
        <v>0</v>
      </c>
      <c r="H71" s="7"/>
      <c r="I71" s="9"/>
      <c r="J71" s="9" t="s">
        <v>11</v>
      </c>
      <c r="M71" s="5"/>
    </row>
    <row r="72" spans="1:13" ht="23.25" customHeight="1">
      <c r="A72" s="6">
        <v>68</v>
      </c>
      <c r="B72" s="6" t="s">
        <v>14</v>
      </c>
      <c r="C72" s="16" t="s">
        <v>82</v>
      </c>
      <c r="D72" s="17">
        <v>59.620600000000003</v>
      </c>
      <c r="E72" s="20">
        <v>149700000</v>
      </c>
      <c r="F72" s="18"/>
      <c r="G72" s="8">
        <f t="shared" si="1"/>
        <v>0</v>
      </c>
      <c r="H72" s="7"/>
      <c r="I72" s="9"/>
      <c r="J72" s="9" t="s">
        <v>11</v>
      </c>
      <c r="M72" s="5"/>
    </row>
    <row r="73" spans="1:13" ht="23.25" customHeight="1">
      <c r="A73" s="6">
        <v>69</v>
      </c>
      <c r="B73" s="6" t="s">
        <v>14</v>
      </c>
      <c r="C73" s="16" t="s">
        <v>83</v>
      </c>
      <c r="D73" s="17">
        <v>59.620600000000003</v>
      </c>
      <c r="E73" s="20">
        <v>150400000</v>
      </c>
      <c r="F73" s="18"/>
      <c r="G73" s="8">
        <f t="shared" si="1"/>
        <v>0</v>
      </c>
      <c r="H73" s="7"/>
      <c r="I73" s="9"/>
      <c r="J73" s="9" t="s">
        <v>11</v>
      </c>
      <c r="M73" s="5"/>
    </row>
    <row r="74" spans="1:13" ht="23.25" customHeight="1">
      <c r="A74" s="6">
        <v>70</v>
      </c>
      <c r="B74" s="6" t="s">
        <v>14</v>
      </c>
      <c r="C74" s="16" t="s">
        <v>84</v>
      </c>
      <c r="D74" s="17">
        <v>59.620600000000003</v>
      </c>
      <c r="E74" s="20">
        <v>150400000</v>
      </c>
      <c r="F74" s="18"/>
      <c r="G74" s="8">
        <f t="shared" si="1"/>
        <v>0</v>
      </c>
      <c r="H74" s="7"/>
      <c r="I74" s="9"/>
      <c r="J74" s="9" t="s">
        <v>11</v>
      </c>
      <c r="M74" s="5"/>
    </row>
    <row r="75" spans="1:13" ht="23.25" customHeight="1">
      <c r="A75" s="6">
        <v>71</v>
      </c>
      <c r="B75" s="6" t="s">
        <v>14</v>
      </c>
      <c r="C75" s="16" t="s">
        <v>85</v>
      </c>
      <c r="D75" s="17">
        <v>59.620600000000003</v>
      </c>
      <c r="E75" s="20">
        <v>150400000</v>
      </c>
      <c r="F75" s="18"/>
      <c r="G75" s="8">
        <f t="shared" si="1"/>
        <v>0</v>
      </c>
      <c r="H75" s="7"/>
      <c r="I75" s="9"/>
      <c r="J75" s="9" t="s">
        <v>11</v>
      </c>
      <c r="M75" s="5"/>
    </row>
    <row r="76" spans="1:13" ht="23.25" customHeight="1">
      <c r="A76" s="6">
        <v>72</v>
      </c>
      <c r="B76" s="6" t="s">
        <v>14</v>
      </c>
      <c r="C76" s="16" t="s">
        <v>86</v>
      </c>
      <c r="D76" s="17">
        <v>59.620600000000003</v>
      </c>
      <c r="E76" s="20">
        <v>150400000</v>
      </c>
      <c r="F76" s="18"/>
      <c r="G76" s="8">
        <f t="shared" si="1"/>
        <v>0</v>
      </c>
      <c r="H76" s="7"/>
      <c r="I76" s="9"/>
      <c r="J76" s="9" t="s">
        <v>11</v>
      </c>
      <c r="M76" s="5"/>
    </row>
    <row r="77" spans="1:13" ht="23.25" customHeight="1">
      <c r="A77" s="6">
        <v>73</v>
      </c>
      <c r="B77" s="6" t="s">
        <v>14</v>
      </c>
      <c r="C77" s="16" t="s">
        <v>87</v>
      </c>
      <c r="D77" s="17">
        <v>59.620600000000003</v>
      </c>
      <c r="E77" s="20">
        <v>150400000</v>
      </c>
      <c r="F77" s="18"/>
      <c r="G77" s="8">
        <f t="shared" si="1"/>
        <v>0</v>
      </c>
      <c r="H77" s="7"/>
      <c r="I77" s="9"/>
      <c r="J77" s="9" t="s">
        <v>11</v>
      </c>
      <c r="M77" s="5"/>
    </row>
    <row r="78" spans="1:13" ht="23.25" customHeight="1">
      <c r="A78" s="6">
        <v>74</v>
      </c>
      <c r="B78" s="6" t="s">
        <v>14</v>
      </c>
      <c r="C78" s="16" t="s">
        <v>88</v>
      </c>
      <c r="D78" s="17">
        <v>59.620600000000003</v>
      </c>
      <c r="E78" s="20">
        <v>150400000</v>
      </c>
      <c r="F78" s="18"/>
      <c r="G78" s="8">
        <f t="shared" si="1"/>
        <v>0</v>
      </c>
      <c r="H78" s="7"/>
      <c r="I78" s="9"/>
      <c r="J78" s="9" t="s">
        <v>11</v>
      </c>
      <c r="M78" s="5"/>
    </row>
    <row r="79" spans="1:13" ht="23.25" customHeight="1">
      <c r="A79" s="6">
        <v>75</v>
      </c>
      <c r="B79" s="6" t="s">
        <v>14</v>
      </c>
      <c r="C79" s="16" t="s">
        <v>89</v>
      </c>
      <c r="D79" s="17">
        <v>59.620600000000003</v>
      </c>
      <c r="E79" s="20">
        <v>150400000</v>
      </c>
      <c r="F79" s="18"/>
      <c r="G79" s="8">
        <f t="shared" si="1"/>
        <v>0</v>
      </c>
      <c r="H79" s="7"/>
      <c r="I79" s="9"/>
      <c r="J79" s="9" t="s">
        <v>11</v>
      </c>
      <c r="M79" s="5"/>
    </row>
    <row r="80" spans="1:13" ht="23.25" customHeight="1">
      <c r="A80" s="6">
        <v>76</v>
      </c>
      <c r="B80" s="6" t="s">
        <v>14</v>
      </c>
      <c r="C80" s="16" t="s">
        <v>90</v>
      </c>
      <c r="D80" s="17">
        <v>59.620600000000003</v>
      </c>
      <c r="E80" s="20">
        <v>150400000</v>
      </c>
      <c r="F80" s="18"/>
      <c r="G80" s="8">
        <f t="shared" si="1"/>
        <v>0</v>
      </c>
      <c r="H80" s="7"/>
      <c r="I80" s="9"/>
      <c r="J80" s="9" t="s">
        <v>11</v>
      </c>
      <c r="M80" s="5"/>
    </row>
    <row r="81" spans="1:13" ht="23.25" customHeight="1">
      <c r="A81" s="6">
        <v>77</v>
      </c>
      <c r="B81" s="6" t="s">
        <v>14</v>
      </c>
      <c r="C81" s="16" t="s">
        <v>91</v>
      </c>
      <c r="D81" s="17">
        <v>59.620600000000003</v>
      </c>
      <c r="E81" s="20">
        <v>150400000</v>
      </c>
      <c r="F81" s="18"/>
      <c r="G81" s="8">
        <f t="shared" si="1"/>
        <v>0</v>
      </c>
      <c r="H81" s="7"/>
      <c r="I81" s="9"/>
      <c r="J81" s="9" t="s">
        <v>11</v>
      </c>
      <c r="M81" s="5"/>
    </row>
    <row r="82" spans="1:13" ht="23.25" customHeight="1">
      <c r="A82" s="6">
        <v>78</v>
      </c>
      <c r="B82" s="6" t="s">
        <v>14</v>
      </c>
      <c r="C82" s="16" t="s">
        <v>92</v>
      </c>
      <c r="D82" s="17">
        <v>59.620600000000003</v>
      </c>
      <c r="E82" s="20">
        <v>150400000</v>
      </c>
      <c r="F82" s="18"/>
      <c r="G82" s="8">
        <f t="shared" si="1"/>
        <v>0</v>
      </c>
      <c r="H82" s="7"/>
      <c r="I82" s="9"/>
      <c r="J82" s="9" t="s">
        <v>11</v>
      </c>
      <c r="M82" s="5"/>
    </row>
    <row r="83" spans="1:13" ht="23.25" customHeight="1">
      <c r="A83" s="6">
        <v>79</v>
      </c>
      <c r="B83" s="6" t="s">
        <v>14</v>
      </c>
      <c r="C83" s="16" t="s">
        <v>93</v>
      </c>
      <c r="D83" s="17">
        <v>59.620600000000003</v>
      </c>
      <c r="E83" s="20">
        <v>150400000</v>
      </c>
      <c r="F83" s="18"/>
      <c r="G83" s="8">
        <f t="shared" si="1"/>
        <v>0</v>
      </c>
      <c r="H83" s="7"/>
      <c r="I83" s="9"/>
      <c r="J83" s="9" t="s">
        <v>11</v>
      </c>
      <c r="M83" s="5"/>
    </row>
    <row r="84" spans="1:13" ht="23.25" customHeight="1">
      <c r="A84" s="6">
        <v>80</v>
      </c>
      <c r="B84" s="6" t="s">
        <v>14</v>
      </c>
      <c r="C84" s="16" t="s">
        <v>94</v>
      </c>
      <c r="D84" s="17">
        <v>59.620600000000003</v>
      </c>
      <c r="E84" s="20">
        <v>150400000</v>
      </c>
      <c r="F84" s="18"/>
      <c r="G84" s="8">
        <f t="shared" si="1"/>
        <v>0</v>
      </c>
      <c r="H84" s="7"/>
      <c r="I84" s="9"/>
      <c r="J84" s="9" t="s">
        <v>11</v>
      </c>
      <c r="M84" s="5"/>
    </row>
    <row r="85" spans="1:13" ht="23.25" customHeight="1">
      <c r="A85" s="21" t="s">
        <v>8</v>
      </c>
      <c r="B85" s="21"/>
      <c r="C85" s="11" t="s">
        <v>95</v>
      </c>
      <c r="D85" s="12"/>
      <c r="E85" s="19">
        <f>SUM(E5:E84)</f>
        <v>10728300000</v>
      </c>
      <c r="F85" s="12"/>
      <c r="G85" s="14"/>
      <c r="H85" s="12"/>
      <c r="I85" s="13"/>
      <c r="J85" s="13"/>
    </row>
    <row r="86" spans="1:13">
      <c r="E86" s="4"/>
      <c r="F86" s="4"/>
      <c r="G86" s="3"/>
      <c r="H86" s="3"/>
    </row>
    <row r="88" spans="1:13">
      <c r="F88" s="4"/>
    </row>
  </sheetData>
  <autoFilter ref="A3:J84">
    <filterColumn colId="7"/>
    <sortState ref="A7:I99">
      <sortCondition ref="B4:B99"/>
    </sortState>
  </autoFilter>
  <mergeCells count="12">
    <mergeCell ref="A85:B85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dataValidations count="2">
    <dataValidation type="decimal" operator="greaterThanOrEqual" allowBlank="1" showInputMessage="1" showErrorMessage="1" sqref="D5:D84">
      <formula1>0</formula1>
    </dataValidation>
    <dataValidation type="whole" operator="greaterThanOrEqual" allowBlank="1" showInputMessage="1" showErrorMessage="1" sqref="F5:F84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홈페이지게시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2017-10-11T01:26:45Z</cp:lastPrinted>
  <dcterms:created xsi:type="dcterms:W3CDTF">2015-08-12T00:15:03Z</dcterms:created>
  <dcterms:modified xsi:type="dcterms:W3CDTF">2018-04-11T03:47:18Z</dcterms:modified>
</cp:coreProperties>
</file>