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4985" windowHeight="12555"/>
  </bookViews>
  <sheets>
    <sheet name="홈페이지게시" sheetId="1" r:id="rId1"/>
    <sheet name="Sheet2" sheetId="2" r:id="rId2"/>
    <sheet name="Sheet3" sheetId="3" r:id="rId3"/>
  </sheets>
  <definedNames>
    <definedName name="_xlnm._FilterDatabase" localSheetId="0" hidden="1">홈페이지게시!$A$3:$J$45</definedName>
  </definedNames>
  <calcPr calcId="125725"/>
</workbook>
</file>

<file path=xl/calcChain.xml><?xml version="1.0" encoding="utf-8"?>
<calcChain xmlns="http://schemas.openxmlformats.org/spreadsheetml/2006/main">
  <c r="E45" i="1"/>
  <c r="G12"/>
  <c r="G13"/>
  <c r="F45"/>
  <c r="G11" l="1"/>
</calcChain>
</file>

<file path=xl/sharedStrings.xml><?xml version="1.0" encoding="utf-8"?>
<sst xmlns="http://schemas.openxmlformats.org/spreadsheetml/2006/main" count="136" uniqueCount="61">
  <si>
    <t>연번</t>
  </si>
  <si>
    <t>면적</t>
  </si>
  <si>
    <t>공급예정가격(원)</t>
  </si>
  <si>
    <t>낙찰가격(원)</t>
  </si>
  <si>
    <t>낙찰율</t>
  </si>
  <si>
    <t>낙찰자</t>
  </si>
  <si>
    <t>입찰참여(건)</t>
    <phoneticPr fontId="2" type="noConversion"/>
  </si>
  <si>
    <t>비고</t>
    <phoneticPr fontId="2" type="noConversion"/>
  </si>
  <si>
    <t>총계</t>
    <phoneticPr fontId="2" type="noConversion"/>
  </si>
  <si>
    <t>아파트</t>
    <phoneticPr fontId="2" type="noConversion"/>
  </si>
  <si>
    <t>동,호수</t>
    <phoneticPr fontId="2" type="noConversion"/>
  </si>
  <si>
    <t>유찰</t>
    <phoneticPr fontId="2" type="noConversion"/>
  </si>
  <si>
    <t>송천 현대1차</t>
    <phoneticPr fontId="2" type="noConversion"/>
  </si>
  <si>
    <t>낙찰</t>
    <phoneticPr fontId="2" type="noConversion"/>
  </si>
  <si>
    <t>103동 1001호</t>
    <phoneticPr fontId="2" type="noConversion"/>
  </si>
  <si>
    <t>103동 1101호</t>
    <phoneticPr fontId="2" type="noConversion"/>
  </si>
  <si>
    <t>103동 1201호</t>
    <phoneticPr fontId="2" type="noConversion"/>
  </si>
  <si>
    <t>3개소</t>
    <phoneticPr fontId="2" type="noConversion"/>
  </si>
  <si>
    <t>김*길</t>
    <phoneticPr fontId="2" type="noConversion"/>
  </si>
  <si>
    <t>송천 현대1차</t>
    <phoneticPr fontId="2" type="noConversion"/>
  </si>
  <si>
    <t>103동 201호</t>
    <phoneticPr fontId="2" type="noConversion"/>
  </si>
  <si>
    <t>103동 202호</t>
    <phoneticPr fontId="2" type="noConversion"/>
  </si>
  <si>
    <t>103동 203호</t>
    <phoneticPr fontId="2" type="noConversion"/>
  </si>
  <si>
    <t>103동 204호</t>
    <phoneticPr fontId="2" type="noConversion"/>
  </si>
  <si>
    <t>103동 305호</t>
    <phoneticPr fontId="2" type="noConversion"/>
  </si>
  <si>
    <t>103동 1506호</t>
    <phoneticPr fontId="2" type="noConversion"/>
  </si>
  <si>
    <t>103동 205호</t>
    <phoneticPr fontId="2" type="noConversion"/>
  </si>
  <si>
    <t>송천 뜨란채</t>
    <phoneticPr fontId="2" type="noConversion"/>
  </si>
  <si>
    <t>102동 202호</t>
    <phoneticPr fontId="2" type="noConversion"/>
  </si>
  <si>
    <t>102동 404호</t>
    <phoneticPr fontId="2" type="noConversion"/>
  </si>
  <si>
    <t>106동 304호</t>
    <phoneticPr fontId="2" type="noConversion"/>
  </si>
  <si>
    <t>108동 202호</t>
    <phoneticPr fontId="2" type="noConversion"/>
  </si>
  <si>
    <t>114동 101호</t>
    <phoneticPr fontId="2" type="noConversion"/>
  </si>
  <si>
    <t>114동 106호</t>
    <phoneticPr fontId="2" type="noConversion"/>
  </si>
  <si>
    <t>124동 101호</t>
    <phoneticPr fontId="2" type="noConversion"/>
  </si>
  <si>
    <t>124동 202호</t>
    <phoneticPr fontId="2" type="noConversion"/>
  </si>
  <si>
    <t>아중 제일2차</t>
    <phoneticPr fontId="2" type="noConversion"/>
  </si>
  <si>
    <t>아중 제일2차</t>
  </si>
  <si>
    <t>201동 501호</t>
    <phoneticPr fontId="2" type="noConversion"/>
  </si>
  <si>
    <t>201동 603호</t>
    <phoneticPr fontId="2" type="noConversion"/>
  </si>
  <si>
    <t>201동 608호</t>
    <phoneticPr fontId="2" type="noConversion"/>
  </si>
  <si>
    <t>201동 706호</t>
    <phoneticPr fontId="2" type="noConversion"/>
  </si>
  <si>
    <t>201동 901호</t>
    <phoneticPr fontId="2" type="noConversion"/>
  </si>
  <si>
    <t>201동 908호</t>
    <phoneticPr fontId="2" type="noConversion"/>
  </si>
  <si>
    <t>201동 1002호</t>
    <phoneticPr fontId="2" type="noConversion"/>
  </si>
  <si>
    <t>202동 401호</t>
    <phoneticPr fontId="2" type="noConversion"/>
  </si>
  <si>
    <t>202동 301호</t>
    <phoneticPr fontId="2" type="noConversion"/>
  </si>
  <si>
    <t>202동 306호</t>
    <phoneticPr fontId="2" type="noConversion"/>
  </si>
  <si>
    <t>202동 407호</t>
    <phoneticPr fontId="2" type="noConversion"/>
  </si>
  <si>
    <t>202동 507호</t>
    <phoneticPr fontId="2" type="noConversion"/>
  </si>
  <si>
    <t>202동 603호</t>
    <phoneticPr fontId="2" type="noConversion"/>
  </si>
  <si>
    <t>202동 605호</t>
    <phoneticPr fontId="2" type="noConversion"/>
  </si>
  <si>
    <t>202동 607호</t>
    <phoneticPr fontId="2" type="noConversion"/>
  </si>
  <si>
    <t>202동 608호</t>
    <phoneticPr fontId="2" type="noConversion"/>
  </si>
  <si>
    <t>202동 702호</t>
    <phoneticPr fontId="2" type="noConversion"/>
  </si>
  <si>
    <t>202동 703호</t>
    <phoneticPr fontId="2" type="noConversion"/>
  </si>
  <si>
    <t>202동 904호</t>
    <phoneticPr fontId="2" type="noConversion"/>
  </si>
  <si>
    <t>202동 1002호</t>
    <phoneticPr fontId="2" type="noConversion"/>
  </si>
  <si>
    <t>202동 1007호</t>
    <phoneticPr fontId="2" type="noConversion"/>
  </si>
  <si>
    <t>202동 1102호</t>
    <phoneticPr fontId="2" type="noConversion"/>
  </si>
  <si>
    <t>35사단 양여아파트 낙찰 결과(4회차 4회분)</t>
    <phoneticPr fontId="2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</si>
</sst>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#,##0_ ;[Red]\-#,##0\ "/>
    <numFmt numFmtId="177" formatCode="0.0%"/>
    <numFmt numFmtId="178" formatCode="#,##0_ 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sz val="20"/>
      <color theme="1"/>
      <name val="HY헤드라인M"/>
      <family val="1"/>
      <charset val="129"/>
    </font>
    <font>
      <shadow/>
      <sz val="11"/>
      <name val="굴림"/>
      <family val="3"/>
      <charset val="129"/>
    </font>
    <font>
      <b/>
      <sz val="10"/>
      <color theme="1"/>
      <name val="굴림"/>
      <family val="3"/>
      <charset val="129"/>
    </font>
    <font>
      <sz val="11"/>
      <color theme="1"/>
      <name val="맑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3" fillId="0" borderId="0" xfId="0" applyFont="1" applyBorder="1" applyAlignment="1">
      <alignment vertical="center" shrinkToFit="1"/>
    </xf>
    <xf numFmtId="0" fontId="3" fillId="0" borderId="0" xfId="0" applyFont="1" applyBorder="1" applyAlignment="1">
      <alignment horizontal="center" vertical="center" shrinkToFit="1"/>
    </xf>
    <xf numFmtId="177" fontId="0" fillId="0" borderId="0" xfId="0" applyNumberFormat="1">
      <alignment vertical="center"/>
    </xf>
    <xf numFmtId="176" fontId="0" fillId="0" borderId="0" xfId="0" applyNumberFormat="1">
      <alignment vertical="center"/>
    </xf>
    <xf numFmtId="9" fontId="0" fillId="0" borderId="0" xfId="1" applyFont="1">
      <alignment vertical="center"/>
    </xf>
    <xf numFmtId="0" fontId="3" fillId="0" borderId="1" xfId="0" applyFont="1" applyBorder="1" applyAlignment="1">
      <alignment horizontal="center" vertical="center" shrinkToFit="1"/>
    </xf>
    <xf numFmtId="176" fontId="3" fillId="0" borderId="1" xfId="0" applyNumberFormat="1" applyFont="1" applyBorder="1" applyAlignment="1">
      <alignment horizontal="right" vertical="center" shrinkToFit="1"/>
    </xf>
    <xf numFmtId="177" fontId="3" fillId="0" borderId="1" xfId="1" applyNumberFormat="1" applyFont="1" applyBorder="1" applyAlignment="1">
      <alignment horizontal="right" vertical="center" shrinkToFit="1"/>
    </xf>
    <xf numFmtId="176" fontId="3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178" fontId="0" fillId="0" borderId="5" xfId="0" applyNumberFormat="1" applyBorder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 wrapText="1" shrinkToFit="1"/>
    </xf>
    <xf numFmtId="0" fontId="7" fillId="0" borderId="3" xfId="0" applyFont="1" applyBorder="1" applyAlignment="1">
      <alignment horizontal="center" vertical="center" wrapText="1" shrinkToFit="1"/>
    </xf>
    <xf numFmtId="0" fontId="3" fillId="0" borderId="2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178" fontId="0" fillId="0" borderId="7" xfId="0" applyNumberFormat="1" applyBorder="1">
      <alignment vertical="center"/>
    </xf>
    <xf numFmtId="177" fontId="3" fillId="0" borderId="2" xfId="1" applyNumberFormat="1" applyFont="1" applyBorder="1" applyAlignment="1">
      <alignment horizontal="right" vertical="center" shrinkToFit="1"/>
    </xf>
    <xf numFmtId="176" fontId="3" fillId="0" borderId="2" xfId="0" applyNumberFormat="1" applyFont="1" applyBorder="1" applyAlignment="1">
      <alignment horizontal="right" vertical="center" shrinkToFit="1"/>
    </xf>
    <xf numFmtId="176" fontId="3" fillId="0" borderId="2" xfId="0" applyNumberFormat="1" applyFont="1" applyBorder="1" applyAlignment="1">
      <alignment horizontal="center" vertical="center" shrinkToFit="1"/>
    </xf>
    <xf numFmtId="0" fontId="0" fillId="2" borderId="3" xfId="0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41" fontId="0" fillId="2" borderId="3" xfId="0" applyNumberFormat="1" applyFill="1" applyBorder="1">
      <alignment vertical="center"/>
    </xf>
    <xf numFmtId="9" fontId="0" fillId="2" borderId="3" xfId="0" applyNumberFormat="1" applyFill="1" applyBorder="1">
      <alignment vertical="center"/>
    </xf>
    <xf numFmtId="0" fontId="0" fillId="2" borderId="3" xfId="0" applyFill="1" applyBorder="1">
      <alignment vertical="center"/>
    </xf>
    <xf numFmtId="0" fontId="8" fillId="0" borderId="5" xfId="0" applyFont="1" applyBorder="1" applyAlignment="1">
      <alignment horizontal="center" vertical="center" shrinkToFit="1"/>
    </xf>
    <xf numFmtId="0" fontId="0" fillId="0" borderId="5" xfId="0" applyBorder="1" applyAlignment="1">
      <alignment horizontal="center" vertical="center"/>
    </xf>
    <xf numFmtId="177" fontId="3" fillId="0" borderId="5" xfId="1" applyNumberFormat="1" applyFont="1" applyBorder="1" applyAlignment="1">
      <alignment horizontal="right" vertical="center" shrinkToFit="1"/>
    </xf>
    <xf numFmtId="176" fontId="3" fillId="0" borderId="5" xfId="0" applyNumberFormat="1" applyFont="1" applyBorder="1" applyAlignment="1">
      <alignment horizontal="right" vertical="center" shrinkToFit="1"/>
    </xf>
    <xf numFmtId="176" fontId="3" fillId="0" borderId="5" xfId="0" applyNumberFormat="1" applyFont="1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 shrinkToFit="1"/>
    </xf>
    <xf numFmtId="0" fontId="8" fillId="0" borderId="9" xfId="0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</cellXfs>
  <cellStyles count="2">
    <cellStyle name="백분율" xfId="1" builtinId="5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8"/>
  <sheetViews>
    <sheetView tabSelected="1" zoomScaleNormal="100" workbookViewId="0">
      <selection activeCell="C11" sqref="C11"/>
    </sheetView>
  </sheetViews>
  <sheetFormatPr defaultRowHeight="16.5"/>
  <cols>
    <col min="1" max="1" width="5.25" customWidth="1"/>
    <col min="2" max="2" width="17.375" customWidth="1"/>
    <col min="3" max="3" width="16.375" customWidth="1"/>
    <col min="4" max="4" width="8.5" customWidth="1"/>
    <col min="5" max="5" width="16" customWidth="1"/>
    <col min="6" max="6" width="15.125" customWidth="1"/>
    <col min="7" max="7" width="8.5" customWidth="1"/>
    <col min="8" max="8" width="5.75" customWidth="1"/>
    <col min="9" max="9" width="14.875" customWidth="1"/>
    <col min="12" max="12" width="14.75" bestFit="1" customWidth="1"/>
  </cols>
  <sheetData>
    <row r="1" spans="1:13" ht="25.5">
      <c r="A1" s="17" t="s">
        <v>60</v>
      </c>
      <c r="B1" s="17"/>
      <c r="C1" s="17"/>
      <c r="D1" s="17"/>
      <c r="E1" s="17"/>
      <c r="F1" s="17"/>
      <c r="G1" s="17"/>
      <c r="H1" s="17"/>
      <c r="I1" s="17"/>
      <c r="J1" s="17"/>
    </row>
    <row r="2" spans="1:13" ht="30" customHeight="1">
      <c r="A2" s="1"/>
      <c r="B2" s="1"/>
      <c r="C2" s="1"/>
      <c r="D2" s="1"/>
      <c r="E2" s="1"/>
      <c r="F2" s="1"/>
      <c r="G2" s="1"/>
      <c r="H2" s="1"/>
      <c r="I2" s="1"/>
      <c r="J2" s="2"/>
    </row>
    <row r="3" spans="1:13" ht="17.25" customHeight="1">
      <c r="A3" s="16" t="s">
        <v>0</v>
      </c>
      <c r="B3" s="16" t="s">
        <v>9</v>
      </c>
      <c r="C3" s="16" t="s">
        <v>10</v>
      </c>
      <c r="D3" s="16" t="s">
        <v>1</v>
      </c>
      <c r="E3" s="16" t="s">
        <v>2</v>
      </c>
      <c r="F3" s="16" t="s">
        <v>3</v>
      </c>
      <c r="G3" s="16" t="s">
        <v>4</v>
      </c>
      <c r="H3" s="18" t="s">
        <v>6</v>
      </c>
      <c r="I3" s="16" t="s">
        <v>5</v>
      </c>
      <c r="J3" s="16" t="s">
        <v>7</v>
      </c>
    </row>
    <row r="4" spans="1:13" ht="17.25" customHeight="1">
      <c r="A4" s="16"/>
      <c r="B4" s="16"/>
      <c r="C4" s="41"/>
      <c r="D4" s="41"/>
      <c r="E4" s="41"/>
      <c r="F4" s="41"/>
      <c r="G4" s="16"/>
      <c r="H4" s="19"/>
      <c r="I4" s="16"/>
      <c r="J4" s="16"/>
    </row>
    <row r="5" spans="1:13" ht="23.25" customHeight="1">
      <c r="A5" s="6">
        <v>1</v>
      </c>
      <c r="B5" s="38" t="s">
        <v>12</v>
      </c>
      <c r="C5" s="11" t="s">
        <v>20</v>
      </c>
      <c r="D5" s="23">
        <v>59.34</v>
      </c>
      <c r="E5" s="13">
        <v>97290000</v>
      </c>
      <c r="F5" s="42"/>
      <c r="G5" s="40"/>
      <c r="H5" s="15"/>
      <c r="I5" s="14"/>
      <c r="J5" s="9" t="s">
        <v>11</v>
      </c>
    </row>
    <row r="6" spans="1:13" ht="23.25" customHeight="1">
      <c r="A6" s="6">
        <v>2</v>
      </c>
      <c r="B6" s="38" t="s">
        <v>12</v>
      </c>
      <c r="C6" s="11" t="s">
        <v>21</v>
      </c>
      <c r="D6" s="23">
        <v>59.34</v>
      </c>
      <c r="E6" s="13">
        <v>98280000</v>
      </c>
      <c r="F6" s="42"/>
      <c r="G6" s="40"/>
      <c r="H6" s="15"/>
      <c r="I6" s="14"/>
      <c r="J6" s="9" t="s">
        <v>11</v>
      </c>
    </row>
    <row r="7" spans="1:13" ht="23.25" customHeight="1">
      <c r="A7" s="20">
        <v>3</v>
      </c>
      <c r="B7" s="39" t="s">
        <v>12</v>
      </c>
      <c r="C7" s="11" t="s">
        <v>22</v>
      </c>
      <c r="D7" s="23">
        <v>59.34</v>
      </c>
      <c r="E7" s="13">
        <v>98280000</v>
      </c>
      <c r="F7" s="42"/>
      <c r="G7" s="40"/>
      <c r="H7" s="15"/>
      <c r="I7" s="14"/>
      <c r="J7" s="9" t="s">
        <v>11</v>
      </c>
    </row>
    <row r="8" spans="1:13" ht="23.25" customHeight="1">
      <c r="A8" s="20">
        <v>4</v>
      </c>
      <c r="B8" s="39" t="s">
        <v>12</v>
      </c>
      <c r="C8" s="11" t="s">
        <v>23</v>
      </c>
      <c r="D8" s="23">
        <v>59.34</v>
      </c>
      <c r="E8" s="13">
        <v>98280000</v>
      </c>
      <c r="F8" s="42"/>
      <c r="G8" s="40"/>
      <c r="H8" s="15"/>
      <c r="I8" s="14"/>
      <c r="J8" s="9" t="s">
        <v>11</v>
      </c>
    </row>
    <row r="9" spans="1:13" ht="23.25" customHeight="1">
      <c r="A9" s="20">
        <v>5</v>
      </c>
      <c r="B9" s="39" t="s">
        <v>12</v>
      </c>
      <c r="C9" s="11" t="s">
        <v>26</v>
      </c>
      <c r="D9" s="23">
        <v>59.34</v>
      </c>
      <c r="E9" s="13">
        <v>98280000</v>
      </c>
      <c r="F9" s="42"/>
      <c r="G9" s="40"/>
      <c r="H9" s="15"/>
      <c r="I9" s="14"/>
      <c r="J9" s="9" t="s">
        <v>11</v>
      </c>
    </row>
    <row r="10" spans="1:13" ht="23.25" customHeight="1">
      <c r="A10" s="20">
        <v>6</v>
      </c>
      <c r="B10" s="39" t="s">
        <v>12</v>
      </c>
      <c r="C10" s="11" t="s">
        <v>24</v>
      </c>
      <c r="D10" s="23">
        <v>59.34</v>
      </c>
      <c r="E10" s="13">
        <v>99720000</v>
      </c>
      <c r="F10" s="42"/>
      <c r="G10" s="40"/>
      <c r="H10" s="15"/>
      <c r="I10" s="14"/>
      <c r="J10" s="9" t="s">
        <v>11</v>
      </c>
    </row>
    <row r="11" spans="1:13" ht="23.25" customHeight="1">
      <c r="A11" s="20">
        <v>7</v>
      </c>
      <c r="B11" s="10" t="s">
        <v>12</v>
      </c>
      <c r="C11" s="11" t="s">
        <v>14</v>
      </c>
      <c r="D11" s="23">
        <v>59.34</v>
      </c>
      <c r="E11" s="13">
        <v>100710000</v>
      </c>
      <c r="F11" s="13">
        <v>101234500</v>
      </c>
      <c r="G11" s="8">
        <f>F11/E11</f>
        <v>1.0052080230364413</v>
      </c>
      <c r="H11" s="7">
        <v>1</v>
      </c>
      <c r="I11" s="9" t="s">
        <v>18</v>
      </c>
      <c r="J11" s="9" t="s">
        <v>13</v>
      </c>
      <c r="L11" s="4"/>
      <c r="M11" s="5"/>
    </row>
    <row r="12" spans="1:13" ht="23.25" customHeight="1">
      <c r="A12" s="20">
        <v>8</v>
      </c>
      <c r="B12" s="10" t="s">
        <v>12</v>
      </c>
      <c r="C12" s="11" t="s">
        <v>15</v>
      </c>
      <c r="D12" s="23">
        <v>59.34</v>
      </c>
      <c r="E12" s="13">
        <v>100710000</v>
      </c>
      <c r="F12" s="13">
        <v>101234500</v>
      </c>
      <c r="G12" s="8">
        <f t="shared" ref="G12:G13" si="0">F12/E12</f>
        <v>1.0052080230364413</v>
      </c>
      <c r="H12" s="7">
        <v>1</v>
      </c>
      <c r="I12" s="9" t="s">
        <v>18</v>
      </c>
      <c r="J12" s="9" t="s">
        <v>13</v>
      </c>
      <c r="M12" s="5"/>
    </row>
    <row r="13" spans="1:13" ht="23.25" customHeight="1">
      <c r="A13" s="20">
        <v>9</v>
      </c>
      <c r="B13" s="21" t="s">
        <v>12</v>
      </c>
      <c r="C13" s="22" t="s">
        <v>16</v>
      </c>
      <c r="D13" s="23">
        <v>59.34</v>
      </c>
      <c r="E13" s="24">
        <v>100710000</v>
      </c>
      <c r="F13" s="24">
        <v>101234500</v>
      </c>
      <c r="G13" s="25">
        <f t="shared" si="0"/>
        <v>1.0052080230364413</v>
      </c>
      <c r="H13" s="26">
        <v>1</v>
      </c>
      <c r="I13" s="27" t="s">
        <v>18</v>
      </c>
      <c r="J13" s="27" t="s">
        <v>13</v>
      </c>
      <c r="M13" s="5"/>
    </row>
    <row r="14" spans="1:13" ht="23.25" customHeight="1">
      <c r="A14" s="20">
        <v>10</v>
      </c>
      <c r="B14" s="33" t="s">
        <v>19</v>
      </c>
      <c r="C14" s="22" t="s">
        <v>25</v>
      </c>
      <c r="D14" s="23">
        <v>59.34</v>
      </c>
      <c r="E14" s="13">
        <v>101700000</v>
      </c>
      <c r="F14" s="13"/>
      <c r="G14" s="35"/>
      <c r="H14" s="36"/>
      <c r="I14" s="37"/>
      <c r="J14" s="9" t="s">
        <v>11</v>
      </c>
      <c r="M14" s="5"/>
    </row>
    <row r="15" spans="1:13" ht="23.25" customHeight="1">
      <c r="A15" s="20">
        <v>11</v>
      </c>
      <c r="B15" s="10" t="s">
        <v>27</v>
      </c>
      <c r="C15" s="34" t="s">
        <v>28</v>
      </c>
      <c r="D15" s="12">
        <v>59.99</v>
      </c>
      <c r="E15" s="13">
        <v>118800000</v>
      </c>
      <c r="F15" s="13"/>
      <c r="G15" s="35"/>
      <c r="H15" s="36"/>
      <c r="I15" s="37"/>
      <c r="J15" s="9" t="s">
        <v>11</v>
      </c>
      <c r="M15" s="5"/>
    </row>
    <row r="16" spans="1:13" ht="23.25" customHeight="1">
      <c r="A16" s="20">
        <v>12</v>
      </c>
      <c r="B16" s="10" t="s">
        <v>27</v>
      </c>
      <c r="C16" s="34" t="s">
        <v>29</v>
      </c>
      <c r="D16" s="12">
        <v>59.99</v>
      </c>
      <c r="E16" s="13">
        <v>119430000</v>
      </c>
      <c r="F16" s="13"/>
      <c r="G16" s="35"/>
      <c r="H16" s="36"/>
      <c r="I16" s="37"/>
      <c r="J16" s="9" t="s">
        <v>11</v>
      </c>
      <c r="M16" s="5"/>
    </row>
    <row r="17" spans="1:13" ht="23.25" customHeight="1">
      <c r="A17" s="20">
        <v>13</v>
      </c>
      <c r="B17" s="10" t="s">
        <v>27</v>
      </c>
      <c r="C17" s="34" t="s">
        <v>30</v>
      </c>
      <c r="D17" s="12">
        <v>59.99</v>
      </c>
      <c r="E17" s="13">
        <v>119430000</v>
      </c>
      <c r="F17" s="13"/>
      <c r="G17" s="35"/>
      <c r="H17" s="36"/>
      <c r="I17" s="37"/>
      <c r="J17" s="9" t="s">
        <v>11</v>
      </c>
      <c r="M17" s="5"/>
    </row>
    <row r="18" spans="1:13" ht="23.25" customHeight="1">
      <c r="A18" s="20">
        <v>14</v>
      </c>
      <c r="B18" s="10" t="s">
        <v>27</v>
      </c>
      <c r="C18" s="34" t="s">
        <v>31</v>
      </c>
      <c r="D18" s="12">
        <v>59.99</v>
      </c>
      <c r="E18" s="13">
        <v>118800000</v>
      </c>
      <c r="F18" s="13"/>
      <c r="G18" s="35"/>
      <c r="H18" s="36"/>
      <c r="I18" s="37"/>
      <c r="J18" s="9" t="s">
        <v>11</v>
      </c>
      <c r="M18" s="5"/>
    </row>
    <row r="19" spans="1:13" ht="23.25" customHeight="1">
      <c r="A19" s="20">
        <v>15</v>
      </c>
      <c r="B19" s="10" t="s">
        <v>27</v>
      </c>
      <c r="C19" s="34" t="s">
        <v>32</v>
      </c>
      <c r="D19" s="12">
        <v>59.99</v>
      </c>
      <c r="E19" s="13">
        <v>113490000</v>
      </c>
      <c r="F19" s="13"/>
      <c r="G19" s="35"/>
      <c r="H19" s="36"/>
      <c r="I19" s="37"/>
      <c r="J19" s="9" t="s">
        <v>11</v>
      </c>
      <c r="M19" s="5"/>
    </row>
    <row r="20" spans="1:13" ht="23.25" customHeight="1">
      <c r="A20" s="20">
        <v>16</v>
      </c>
      <c r="B20" s="10" t="s">
        <v>27</v>
      </c>
      <c r="C20" s="34" t="s">
        <v>33</v>
      </c>
      <c r="D20" s="12">
        <v>59.99</v>
      </c>
      <c r="E20" s="13">
        <v>113490000</v>
      </c>
      <c r="F20" s="13"/>
      <c r="G20" s="35"/>
      <c r="H20" s="36"/>
      <c r="I20" s="37"/>
      <c r="J20" s="9" t="s">
        <v>11</v>
      </c>
      <c r="M20" s="5"/>
    </row>
    <row r="21" spans="1:13" ht="23.25" customHeight="1">
      <c r="A21" s="20">
        <v>17</v>
      </c>
      <c r="B21" s="10" t="s">
        <v>27</v>
      </c>
      <c r="C21" s="34" t="s">
        <v>34</v>
      </c>
      <c r="D21" s="12">
        <v>59.99</v>
      </c>
      <c r="E21" s="13">
        <v>113490000</v>
      </c>
      <c r="F21" s="13"/>
      <c r="G21" s="35"/>
      <c r="H21" s="36"/>
      <c r="I21" s="37"/>
      <c r="J21" s="9" t="s">
        <v>11</v>
      </c>
      <c r="M21" s="5"/>
    </row>
    <row r="22" spans="1:13" ht="23.25" customHeight="1">
      <c r="A22" s="20">
        <v>18</v>
      </c>
      <c r="B22" s="10" t="s">
        <v>27</v>
      </c>
      <c r="C22" s="34" t="s">
        <v>35</v>
      </c>
      <c r="D22" s="12">
        <v>59.99</v>
      </c>
      <c r="E22" s="13">
        <v>118800000</v>
      </c>
      <c r="F22" s="13"/>
      <c r="G22" s="35"/>
      <c r="H22" s="36"/>
      <c r="I22" s="37"/>
      <c r="J22" s="9" t="s">
        <v>11</v>
      </c>
      <c r="M22" s="5"/>
    </row>
    <row r="23" spans="1:13" ht="23.25" customHeight="1">
      <c r="A23" s="20">
        <v>19</v>
      </c>
      <c r="B23" s="10" t="s">
        <v>36</v>
      </c>
      <c r="C23" s="34" t="s">
        <v>38</v>
      </c>
      <c r="D23" s="12">
        <v>59.620600000000003</v>
      </c>
      <c r="E23" s="13">
        <v>134010000</v>
      </c>
      <c r="F23" s="13"/>
      <c r="G23" s="35"/>
      <c r="H23" s="36"/>
      <c r="I23" s="37"/>
      <c r="J23" s="9" t="s">
        <v>11</v>
      </c>
      <c r="M23" s="5"/>
    </row>
    <row r="24" spans="1:13" ht="23.25" customHeight="1">
      <c r="A24" s="20">
        <v>20</v>
      </c>
      <c r="B24" s="10" t="s">
        <v>36</v>
      </c>
      <c r="C24" s="34" t="s">
        <v>39</v>
      </c>
      <c r="D24" s="12">
        <v>59.620600000000003</v>
      </c>
      <c r="E24" s="13">
        <v>134730000</v>
      </c>
      <c r="F24" s="13"/>
      <c r="G24" s="35"/>
      <c r="H24" s="36"/>
      <c r="I24" s="37"/>
      <c r="J24" s="9" t="s">
        <v>11</v>
      </c>
      <c r="M24" s="5"/>
    </row>
    <row r="25" spans="1:13" ht="23.25" customHeight="1">
      <c r="A25" s="20">
        <v>21</v>
      </c>
      <c r="B25" s="10" t="s">
        <v>37</v>
      </c>
      <c r="C25" s="34" t="s">
        <v>40</v>
      </c>
      <c r="D25" s="12">
        <v>59.620600000000003</v>
      </c>
      <c r="E25" s="13">
        <v>134730000</v>
      </c>
      <c r="F25" s="13"/>
      <c r="G25" s="35"/>
      <c r="H25" s="36"/>
      <c r="I25" s="37"/>
      <c r="J25" s="9" t="s">
        <v>11</v>
      </c>
      <c r="M25" s="5"/>
    </row>
    <row r="26" spans="1:13" ht="23.25" customHeight="1">
      <c r="A26" s="20">
        <v>22</v>
      </c>
      <c r="B26" s="10" t="s">
        <v>37</v>
      </c>
      <c r="C26" s="34" t="s">
        <v>41</v>
      </c>
      <c r="D26" s="12">
        <v>59.620600000000003</v>
      </c>
      <c r="E26" s="13">
        <v>135360000</v>
      </c>
      <c r="F26" s="13"/>
      <c r="G26" s="35"/>
      <c r="H26" s="36"/>
      <c r="I26" s="37"/>
      <c r="J26" s="9" t="s">
        <v>11</v>
      </c>
      <c r="M26" s="5"/>
    </row>
    <row r="27" spans="1:13" ht="23.25" customHeight="1">
      <c r="A27" s="20">
        <v>23</v>
      </c>
      <c r="B27" s="10" t="s">
        <v>37</v>
      </c>
      <c r="C27" s="34" t="s">
        <v>42</v>
      </c>
      <c r="D27" s="12">
        <v>59.620600000000003</v>
      </c>
      <c r="E27" s="13">
        <v>135360000</v>
      </c>
      <c r="F27" s="13"/>
      <c r="G27" s="35"/>
      <c r="H27" s="36"/>
      <c r="I27" s="37"/>
      <c r="J27" s="9" t="s">
        <v>11</v>
      </c>
      <c r="M27" s="5"/>
    </row>
    <row r="28" spans="1:13" ht="23.25" customHeight="1">
      <c r="A28" s="20">
        <v>24</v>
      </c>
      <c r="B28" s="10" t="s">
        <v>37</v>
      </c>
      <c r="C28" s="34" t="s">
        <v>43</v>
      </c>
      <c r="D28" s="12">
        <v>59.620600000000003</v>
      </c>
      <c r="E28" s="13">
        <v>135360000</v>
      </c>
      <c r="F28" s="13"/>
      <c r="G28" s="35"/>
      <c r="H28" s="36"/>
      <c r="I28" s="37"/>
      <c r="J28" s="9" t="s">
        <v>11</v>
      </c>
      <c r="M28" s="5"/>
    </row>
    <row r="29" spans="1:13" ht="23.25" customHeight="1">
      <c r="A29" s="20">
        <v>25</v>
      </c>
      <c r="B29" s="10" t="s">
        <v>37</v>
      </c>
      <c r="C29" s="34" t="s">
        <v>44</v>
      </c>
      <c r="D29" s="12">
        <v>59.620600000000003</v>
      </c>
      <c r="E29" s="13">
        <v>135360000</v>
      </c>
      <c r="F29" s="13"/>
      <c r="G29" s="35"/>
      <c r="H29" s="36"/>
      <c r="I29" s="37"/>
      <c r="J29" s="9" t="s">
        <v>11</v>
      </c>
      <c r="M29" s="5"/>
    </row>
    <row r="30" spans="1:13" ht="23.25" customHeight="1">
      <c r="A30" s="20">
        <v>26</v>
      </c>
      <c r="B30" s="10" t="s">
        <v>37</v>
      </c>
      <c r="C30" s="34" t="s">
        <v>45</v>
      </c>
      <c r="D30" s="12">
        <v>59.620600000000003</v>
      </c>
      <c r="E30" s="13">
        <v>132660000</v>
      </c>
      <c r="F30" s="13"/>
      <c r="G30" s="35"/>
      <c r="H30" s="36"/>
      <c r="I30" s="37"/>
      <c r="J30" s="9" t="s">
        <v>11</v>
      </c>
      <c r="M30" s="5"/>
    </row>
    <row r="31" spans="1:13" ht="23.25" customHeight="1">
      <c r="A31" s="20">
        <v>27</v>
      </c>
      <c r="B31" s="10" t="s">
        <v>37</v>
      </c>
      <c r="C31" s="34" t="s">
        <v>46</v>
      </c>
      <c r="D31" s="12">
        <v>59.620600000000003</v>
      </c>
      <c r="E31" s="13">
        <v>131310000</v>
      </c>
      <c r="F31" s="13"/>
      <c r="G31" s="35"/>
      <c r="H31" s="36"/>
      <c r="I31" s="37"/>
      <c r="J31" s="9" t="s">
        <v>11</v>
      </c>
      <c r="M31" s="5"/>
    </row>
    <row r="32" spans="1:13" ht="23.25" customHeight="1">
      <c r="A32" s="20">
        <v>28</v>
      </c>
      <c r="B32" s="10" t="s">
        <v>37</v>
      </c>
      <c r="C32" s="34" t="s">
        <v>47</v>
      </c>
      <c r="D32" s="12">
        <v>59.620600000000003</v>
      </c>
      <c r="E32" s="13">
        <v>131310000</v>
      </c>
      <c r="F32" s="13"/>
      <c r="G32" s="35"/>
      <c r="H32" s="36"/>
      <c r="I32" s="37"/>
      <c r="J32" s="9" t="s">
        <v>11</v>
      </c>
      <c r="M32" s="5"/>
    </row>
    <row r="33" spans="1:13" ht="23.25" customHeight="1">
      <c r="A33" s="20">
        <v>29</v>
      </c>
      <c r="B33" s="10" t="s">
        <v>37</v>
      </c>
      <c r="C33" s="34" t="s">
        <v>48</v>
      </c>
      <c r="D33" s="12">
        <v>59.620600000000003</v>
      </c>
      <c r="E33" s="13">
        <v>132660000</v>
      </c>
      <c r="F33" s="13"/>
      <c r="G33" s="35"/>
      <c r="H33" s="36"/>
      <c r="I33" s="37"/>
      <c r="J33" s="9" t="s">
        <v>11</v>
      </c>
      <c r="M33" s="5"/>
    </row>
    <row r="34" spans="1:13" ht="23.25" customHeight="1">
      <c r="A34" s="20">
        <v>30</v>
      </c>
      <c r="B34" s="10" t="s">
        <v>37</v>
      </c>
      <c r="C34" s="34" t="s">
        <v>49</v>
      </c>
      <c r="D34" s="12">
        <v>59.620600000000003</v>
      </c>
      <c r="E34" s="13">
        <v>134010000</v>
      </c>
      <c r="F34" s="13"/>
      <c r="G34" s="35"/>
      <c r="H34" s="36"/>
      <c r="I34" s="37"/>
      <c r="J34" s="9" t="s">
        <v>11</v>
      </c>
      <c r="M34" s="5"/>
    </row>
    <row r="35" spans="1:13" ht="23.25" customHeight="1">
      <c r="A35" s="20">
        <v>31</v>
      </c>
      <c r="B35" s="10" t="s">
        <v>37</v>
      </c>
      <c r="C35" s="34" t="s">
        <v>50</v>
      </c>
      <c r="D35" s="12">
        <v>59.620600000000003</v>
      </c>
      <c r="E35" s="13">
        <v>134730000</v>
      </c>
      <c r="F35" s="13"/>
      <c r="G35" s="35"/>
      <c r="H35" s="36"/>
      <c r="I35" s="37"/>
      <c r="J35" s="9" t="s">
        <v>11</v>
      </c>
      <c r="M35" s="5"/>
    </row>
    <row r="36" spans="1:13" ht="23.25" customHeight="1">
      <c r="A36" s="20">
        <v>32</v>
      </c>
      <c r="B36" s="10" t="s">
        <v>37</v>
      </c>
      <c r="C36" s="34" t="s">
        <v>51</v>
      </c>
      <c r="D36" s="12">
        <v>59.620600000000003</v>
      </c>
      <c r="E36" s="13">
        <v>134730000</v>
      </c>
      <c r="F36" s="13"/>
      <c r="G36" s="35"/>
      <c r="H36" s="36"/>
      <c r="I36" s="37"/>
      <c r="J36" s="9" t="s">
        <v>11</v>
      </c>
      <c r="M36" s="5"/>
    </row>
    <row r="37" spans="1:13" ht="23.25" customHeight="1">
      <c r="A37" s="20">
        <v>33</v>
      </c>
      <c r="B37" s="10" t="s">
        <v>37</v>
      </c>
      <c r="C37" s="34" t="s">
        <v>52</v>
      </c>
      <c r="D37" s="12">
        <v>59.620600000000003</v>
      </c>
      <c r="E37" s="13">
        <v>134730000</v>
      </c>
      <c r="F37" s="13"/>
      <c r="G37" s="35"/>
      <c r="H37" s="36"/>
      <c r="I37" s="37"/>
      <c r="J37" s="9" t="s">
        <v>11</v>
      </c>
      <c r="M37" s="5"/>
    </row>
    <row r="38" spans="1:13" ht="23.25" customHeight="1">
      <c r="A38" s="20">
        <v>34</v>
      </c>
      <c r="B38" s="10" t="s">
        <v>37</v>
      </c>
      <c r="C38" s="34" t="s">
        <v>53</v>
      </c>
      <c r="D38" s="12">
        <v>59.620600000000003</v>
      </c>
      <c r="E38" s="13">
        <v>134730000</v>
      </c>
      <c r="F38" s="13"/>
      <c r="G38" s="35"/>
      <c r="H38" s="36"/>
      <c r="I38" s="37"/>
      <c r="J38" s="9" t="s">
        <v>11</v>
      </c>
      <c r="M38" s="5"/>
    </row>
    <row r="39" spans="1:13" ht="23.25" customHeight="1">
      <c r="A39" s="20">
        <v>35</v>
      </c>
      <c r="B39" s="10" t="s">
        <v>37</v>
      </c>
      <c r="C39" s="34" t="s">
        <v>54</v>
      </c>
      <c r="D39" s="12">
        <v>59.620600000000003</v>
      </c>
      <c r="E39" s="13">
        <v>135360000</v>
      </c>
      <c r="F39" s="13"/>
      <c r="G39" s="35"/>
      <c r="H39" s="36"/>
      <c r="I39" s="37"/>
      <c r="J39" s="9" t="s">
        <v>11</v>
      </c>
      <c r="M39" s="5"/>
    </row>
    <row r="40" spans="1:13" ht="23.25" customHeight="1">
      <c r="A40" s="20">
        <v>36</v>
      </c>
      <c r="B40" s="10" t="s">
        <v>37</v>
      </c>
      <c r="C40" s="34" t="s">
        <v>55</v>
      </c>
      <c r="D40" s="12">
        <v>59.620600000000003</v>
      </c>
      <c r="E40" s="13">
        <v>135360000</v>
      </c>
      <c r="F40" s="13"/>
      <c r="G40" s="35"/>
      <c r="H40" s="36"/>
      <c r="I40" s="37"/>
      <c r="J40" s="9" t="s">
        <v>11</v>
      </c>
      <c r="M40" s="5"/>
    </row>
    <row r="41" spans="1:13" ht="23.25" customHeight="1">
      <c r="A41" s="20">
        <v>37</v>
      </c>
      <c r="B41" s="10" t="s">
        <v>37</v>
      </c>
      <c r="C41" s="34" t="s">
        <v>56</v>
      </c>
      <c r="D41" s="12">
        <v>59.620600000000003</v>
      </c>
      <c r="E41" s="13">
        <v>135360000</v>
      </c>
      <c r="F41" s="13"/>
      <c r="G41" s="35"/>
      <c r="H41" s="36"/>
      <c r="I41" s="37"/>
      <c r="J41" s="9" t="s">
        <v>11</v>
      </c>
      <c r="M41" s="5"/>
    </row>
    <row r="42" spans="1:13" ht="23.25" customHeight="1">
      <c r="A42" s="20">
        <v>38</v>
      </c>
      <c r="B42" s="10" t="s">
        <v>37</v>
      </c>
      <c r="C42" s="34" t="s">
        <v>57</v>
      </c>
      <c r="D42" s="12">
        <v>59.620600000000003</v>
      </c>
      <c r="E42" s="13">
        <v>135360000</v>
      </c>
      <c r="F42" s="13"/>
      <c r="G42" s="35"/>
      <c r="H42" s="36"/>
      <c r="I42" s="37"/>
      <c r="J42" s="9" t="s">
        <v>11</v>
      </c>
      <c r="M42" s="5"/>
    </row>
    <row r="43" spans="1:13" ht="23.25" customHeight="1">
      <c r="A43" s="20">
        <v>39</v>
      </c>
      <c r="B43" s="10" t="s">
        <v>37</v>
      </c>
      <c r="C43" s="34" t="s">
        <v>58</v>
      </c>
      <c r="D43" s="12">
        <v>59.620600000000003</v>
      </c>
      <c r="E43" s="13">
        <v>135360000</v>
      </c>
      <c r="F43" s="13"/>
      <c r="G43" s="35"/>
      <c r="H43" s="36"/>
      <c r="I43" s="37"/>
      <c r="J43" s="9" t="s">
        <v>11</v>
      </c>
      <c r="M43" s="5"/>
    </row>
    <row r="44" spans="1:13" ht="23.25" customHeight="1">
      <c r="A44" s="20">
        <v>40</v>
      </c>
      <c r="B44" s="10" t="s">
        <v>37</v>
      </c>
      <c r="C44" s="34" t="s">
        <v>59</v>
      </c>
      <c r="D44" s="12">
        <v>59.620600000000003</v>
      </c>
      <c r="E44" s="13">
        <v>135360000</v>
      </c>
      <c r="F44" s="13"/>
      <c r="G44" s="35"/>
      <c r="H44" s="36"/>
      <c r="I44" s="37"/>
      <c r="J44" s="9" t="s">
        <v>11</v>
      </c>
      <c r="M44" s="5"/>
    </row>
    <row r="45" spans="1:13" ht="23.25" customHeight="1">
      <c r="A45" s="28" t="s">
        <v>8</v>
      </c>
      <c r="B45" s="28"/>
      <c r="C45" s="29" t="s">
        <v>17</v>
      </c>
      <c r="D45" s="30"/>
      <c r="E45" s="30">
        <f>SUM(E11:E13)</f>
        <v>302130000</v>
      </c>
      <c r="F45" s="30">
        <f>SUM(F11:F13)</f>
        <v>303703500</v>
      </c>
      <c r="G45" s="31"/>
      <c r="H45" s="30"/>
      <c r="I45" s="32"/>
      <c r="J45" s="32"/>
    </row>
    <row r="46" spans="1:13">
      <c r="E46" s="4"/>
      <c r="F46" s="4"/>
      <c r="G46" s="3"/>
      <c r="H46" s="3"/>
    </row>
    <row r="48" spans="1:13">
      <c r="F48" s="4"/>
    </row>
  </sheetData>
  <autoFilter ref="A3:J45">
    <filterColumn colId="7"/>
    <sortState ref="A7:I99">
      <sortCondition ref="B4:B99"/>
    </sortState>
  </autoFilter>
  <mergeCells count="12">
    <mergeCell ref="A45:B45"/>
    <mergeCell ref="I3:I4"/>
    <mergeCell ref="J3:J4"/>
    <mergeCell ref="A1:J1"/>
    <mergeCell ref="A3:A4"/>
    <mergeCell ref="B3:B4"/>
    <mergeCell ref="C3:C4"/>
    <mergeCell ref="D3:D4"/>
    <mergeCell ref="E3:E4"/>
    <mergeCell ref="F3:F4"/>
    <mergeCell ref="G3:G4"/>
    <mergeCell ref="H3:H4"/>
  </mergeCells>
  <phoneticPr fontId="2" type="noConversion"/>
  <dataValidations count="2">
    <dataValidation type="decimal" operator="greaterThanOrEqual" allowBlank="1" showInputMessage="1" showErrorMessage="1" sqref="D5:D44">
      <formula1>0</formula1>
    </dataValidation>
    <dataValidation type="whole" operator="greaterThanOrEqual" allowBlank="1" showInputMessage="1" showErrorMessage="1" sqref="E11:F44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6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홈페이지게시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2018-07-03T01:28:28Z</cp:lastPrinted>
  <dcterms:created xsi:type="dcterms:W3CDTF">2015-08-12T00:15:03Z</dcterms:created>
  <dcterms:modified xsi:type="dcterms:W3CDTF">2018-12-17T01:46:50Z</dcterms:modified>
</cp:coreProperties>
</file>