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년 식량작물\"/>
    </mc:Choice>
  </mc:AlternateContent>
  <bookViews>
    <workbookView xWindow="840" yWindow="285" windowWidth="13920" windowHeight="8640" tabRatio="566"/>
  </bookViews>
  <sheets>
    <sheet name="Rice-up" sheetId="16" r:id="rId1"/>
    <sheet name="밭식량작물경쟁력" sheetId="21" r:id="rId2"/>
    <sheet name="세부내역" sheetId="13" state="hidden" r:id="rId3"/>
  </sheets>
  <calcPr calcId="162913"/>
</workbook>
</file>

<file path=xl/calcChain.xml><?xml version="1.0" encoding="utf-8"?>
<calcChain xmlns="http://schemas.openxmlformats.org/spreadsheetml/2006/main">
  <c r="F21" i="21" l="1"/>
  <c r="F20" i="21"/>
  <c r="F19" i="21"/>
  <c r="F18" i="21"/>
  <c r="F17" i="21"/>
  <c r="F16" i="21"/>
  <c r="F15" i="21"/>
  <c r="F14" i="21"/>
  <c r="F13" i="21"/>
  <c r="F12" i="21"/>
  <c r="F11" i="21"/>
  <c r="F10" i="21"/>
  <c r="F9" i="21"/>
  <c r="F8" i="21"/>
  <c r="F7" i="21"/>
  <c r="F6" i="21"/>
  <c r="F5" i="21"/>
  <c r="F4" i="21"/>
  <c r="E5" i="16" l="1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4" i="16"/>
  <c r="E7" i="13" l="1"/>
  <c r="N6" i="13"/>
  <c r="R6" i="13"/>
  <c r="F6" i="13"/>
  <c r="R7" i="13" l="1"/>
  <c r="N7" i="13"/>
  <c r="F7" i="13"/>
  <c r="D6" i="13" l="1"/>
  <c r="C6" i="13"/>
  <c r="E6" i="13" l="1"/>
</calcChain>
</file>

<file path=xl/sharedStrings.xml><?xml version="1.0" encoding="utf-8"?>
<sst xmlns="http://schemas.openxmlformats.org/spreadsheetml/2006/main" count="63" uniqueCount="46">
  <si>
    <t>계</t>
  </si>
  <si>
    <t>자부담</t>
  </si>
  <si>
    <t>(단위:원)</t>
    <phoneticPr fontId="3" type="noConversion"/>
  </si>
  <si>
    <t>이월 사업비(C)</t>
    <phoneticPr fontId="3" type="noConversion"/>
  </si>
  <si>
    <t>사업비 잔액(D) (A-B-C)</t>
    <phoneticPr fontId="3" type="noConversion"/>
  </si>
  <si>
    <t>세부사업항목</t>
    <phoneticPr fontId="3" type="noConversion"/>
  </si>
  <si>
    <t>사업비 계획(A)</t>
    <phoneticPr fontId="3" type="noConversion"/>
  </si>
  <si>
    <t>사업비 집행(B)</t>
    <phoneticPr fontId="3" type="noConversion"/>
  </si>
  <si>
    <t>계획(A)</t>
    <phoneticPr fontId="3" type="noConversion"/>
  </si>
  <si>
    <t>실적(B)</t>
    <phoneticPr fontId="3" type="noConversion"/>
  </si>
  <si>
    <t>B/A (%)</t>
    <phoneticPr fontId="3" type="noConversion"/>
  </si>
  <si>
    <t>시군비</t>
    <phoneticPr fontId="3" type="noConversion"/>
  </si>
  <si>
    <t>시군비</t>
    <phoneticPr fontId="3" type="noConversion"/>
  </si>
  <si>
    <t>합계</t>
    <phoneticPr fontId="3" type="noConversion"/>
  </si>
  <si>
    <t>사업실적(종)</t>
    <phoneticPr fontId="3" type="noConversion"/>
  </si>
  <si>
    <t>반납액(E) (D-F)</t>
    <phoneticPr fontId="3" type="noConversion"/>
  </si>
  <si>
    <t>국비
재사용액
(F) (D-E)</t>
    <phoneticPr fontId="3" type="noConversion"/>
  </si>
  <si>
    <t>지특</t>
  </si>
  <si>
    <t>지특</t>
    <phoneticPr fontId="3" type="noConversion"/>
  </si>
  <si>
    <t>소계</t>
    <phoneticPr fontId="3" type="noConversion"/>
  </si>
  <si>
    <t>시군
(대상자)</t>
    <phoneticPr fontId="3" type="noConversion"/>
  </si>
  <si>
    <t xml:space="preserve">  '16년 흑미전용 도정 및 저장시설 지원사업 세부사업 집행내역</t>
    <phoneticPr fontId="3" type="noConversion"/>
  </si>
  <si>
    <t>익산시</t>
    <phoneticPr fontId="3" type="noConversion"/>
  </si>
  <si>
    <t>흑미전용 도정 및 저장시설 지원</t>
    <phoneticPr fontId="3" type="noConversion"/>
  </si>
  <si>
    <t>-</t>
    <phoneticPr fontId="3" type="noConversion"/>
  </si>
  <si>
    <t>1개소</t>
    <phoneticPr fontId="3" type="noConversion"/>
  </si>
  <si>
    <t>시군</t>
    <phoneticPr fontId="3" type="noConversion"/>
  </si>
  <si>
    <t>업체명
(대표자)</t>
    <phoneticPr fontId="3" type="noConversion"/>
  </si>
  <si>
    <t>사업내용</t>
    <phoneticPr fontId="3" type="noConversion"/>
  </si>
  <si>
    <t>비고</t>
    <phoneticPr fontId="3" type="noConversion"/>
  </si>
  <si>
    <t>도비
(50%)</t>
    <phoneticPr fontId="3" type="noConversion"/>
  </si>
  <si>
    <t>시군비
(15%)</t>
    <phoneticPr fontId="3" type="noConversion"/>
  </si>
  <si>
    <t>자담
(35%)</t>
    <phoneticPr fontId="3" type="noConversion"/>
  </si>
  <si>
    <t>사업비(천원)</t>
    <phoneticPr fontId="3" type="noConversion"/>
  </si>
  <si>
    <t>'20년 전북쌀 Rice-up 프로젝트 지원사업 수요조사</t>
    <phoneticPr fontId="3" type="noConversion"/>
  </si>
  <si>
    <t>사업량</t>
    <phoneticPr fontId="3" type="noConversion"/>
  </si>
  <si>
    <t>자담
(40%)</t>
    <phoneticPr fontId="3" type="noConversion"/>
  </si>
  <si>
    <t>'20년 밭식량작물(논타작물) 경쟁력제고사업 수요조사</t>
    <phoneticPr fontId="3" type="noConversion"/>
  </si>
  <si>
    <t>법인명
(대표자)</t>
    <phoneticPr fontId="3" type="noConversion"/>
  </si>
  <si>
    <t>품목</t>
    <phoneticPr fontId="3" type="noConversion"/>
  </si>
  <si>
    <t>면적
(ha)</t>
    <phoneticPr fontId="3" type="noConversion"/>
  </si>
  <si>
    <t>주요
지원장비</t>
    <phoneticPr fontId="3" type="noConversion"/>
  </si>
  <si>
    <t>도비
(50%)</t>
    <phoneticPr fontId="3" type="noConversion"/>
  </si>
  <si>
    <t>시군비
(10%)</t>
    <phoneticPr fontId="3" type="noConversion"/>
  </si>
  <si>
    <t>계
(100%)</t>
    <phoneticPr fontId="3" type="noConversion"/>
  </si>
  <si>
    <t>계
(100%)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</si>
</sst>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0_ "/>
    <numFmt numFmtId="178" formatCode="_-* #,##0.000_-;\-* #,##0.000_-;_-* &quot;-&quot;_-;_-@_-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25"/>
      <color indexed="12"/>
      <name val="맑은 고딕"/>
      <family val="3"/>
      <charset val="129"/>
      <scheme val="minor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b/>
      <sz val="11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굴림"/>
      <family val="3"/>
      <charset val="129"/>
    </font>
    <font>
      <sz val="22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rgb="FF0000FF"/>
      </left>
      <right style="hair">
        <color indexed="64"/>
      </right>
      <top style="double">
        <color rgb="FF0000FF"/>
      </top>
      <bottom style="double">
        <color rgb="FF0000FF"/>
      </bottom>
      <diagonal/>
    </border>
    <border>
      <left style="hair">
        <color indexed="64"/>
      </left>
      <right style="hair">
        <color indexed="64"/>
      </right>
      <top style="double">
        <color rgb="FF0000FF"/>
      </top>
      <bottom style="double">
        <color rgb="FF0000FF"/>
      </bottom>
      <diagonal/>
    </border>
    <border>
      <left style="hair">
        <color indexed="64"/>
      </left>
      <right/>
      <top style="double">
        <color rgb="FF0000FF"/>
      </top>
      <bottom style="double">
        <color rgb="FF0000FF"/>
      </bottom>
      <diagonal/>
    </border>
    <border>
      <left style="thin">
        <color indexed="64"/>
      </left>
      <right style="hair">
        <color indexed="64"/>
      </right>
      <top style="double">
        <color rgb="FF0000FF"/>
      </top>
      <bottom style="double">
        <color rgb="FF0000FF"/>
      </bottom>
      <diagonal/>
    </border>
    <border>
      <left style="hair">
        <color indexed="64"/>
      </left>
      <right style="thin">
        <color indexed="64"/>
      </right>
      <top style="double">
        <color rgb="FF0000FF"/>
      </top>
      <bottom style="double">
        <color rgb="FF0000FF"/>
      </bottom>
      <diagonal/>
    </border>
    <border>
      <left/>
      <right style="hair">
        <color indexed="64"/>
      </right>
      <top style="double">
        <color rgb="FF0000FF"/>
      </top>
      <bottom style="double">
        <color rgb="FF0000FF"/>
      </bottom>
      <diagonal/>
    </border>
    <border>
      <left style="thin">
        <color indexed="64"/>
      </left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Font="1">
      <alignment vertical="center"/>
    </xf>
    <xf numFmtId="0" fontId="6" fillId="0" borderId="0" xfId="0" applyFont="1" applyBorder="1" applyAlignment="1">
      <alignment vertical="center"/>
    </xf>
    <xf numFmtId="177" fontId="10" fillId="0" borderId="4" xfId="2" applyNumberFormat="1" applyFont="1" applyFill="1" applyBorder="1" applyAlignment="1">
      <alignment horizontal="right" vertical="center" shrinkToFit="1"/>
    </xf>
    <xf numFmtId="177" fontId="9" fillId="0" borderId="2" xfId="2" applyNumberFormat="1" applyFont="1" applyFill="1" applyBorder="1" applyAlignment="1">
      <alignment horizontal="right" vertical="center" shrinkToFit="1"/>
    </xf>
    <xf numFmtId="176" fontId="8" fillId="0" borderId="2" xfId="0" applyNumberFormat="1" applyFont="1" applyFill="1" applyBorder="1" applyAlignment="1">
      <alignment horizontal="center" vertical="center" wrapText="1"/>
    </xf>
    <xf numFmtId="177" fontId="8" fillId="0" borderId="2" xfId="2" applyNumberFormat="1" applyFont="1" applyFill="1" applyBorder="1" applyAlignment="1">
      <alignment horizontal="right" vertical="center" shrinkToFit="1"/>
    </xf>
    <xf numFmtId="176" fontId="8" fillId="0" borderId="3" xfId="0" applyNumberFormat="1" applyFont="1" applyFill="1" applyBorder="1" applyAlignment="1">
      <alignment horizontal="center" vertical="center" wrapText="1"/>
    </xf>
    <xf numFmtId="177" fontId="8" fillId="0" borderId="3" xfId="2" applyNumberFormat="1" applyFont="1" applyFill="1" applyBorder="1" applyAlignment="1">
      <alignment horizontal="right" vertical="center" shrinkToFit="1"/>
    </xf>
    <xf numFmtId="0" fontId="8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76" fontId="10" fillId="0" borderId="4" xfId="2" applyNumberFormat="1" applyFont="1" applyFill="1" applyBorder="1" applyAlignment="1">
      <alignment horizontal="center" vertical="center" shrinkToFit="1"/>
    </xf>
    <xf numFmtId="9" fontId="8" fillId="0" borderId="11" xfId="1" applyFont="1" applyFill="1" applyBorder="1" applyAlignment="1">
      <alignment horizontal="center" vertical="center" wrapText="1"/>
    </xf>
    <xf numFmtId="9" fontId="8" fillId="0" borderId="13" xfId="1" applyFont="1" applyFill="1" applyBorder="1" applyAlignment="1">
      <alignment horizontal="center" vertical="center" wrapText="1"/>
    </xf>
    <xf numFmtId="9" fontId="10" fillId="0" borderId="10" xfId="1" applyFont="1" applyFill="1" applyBorder="1" applyAlignment="1">
      <alignment horizontal="center" vertical="center" shrinkToFit="1"/>
    </xf>
    <xf numFmtId="177" fontId="8" fillId="0" borderId="16" xfId="2" applyNumberFormat="1" applyFont="1" applyFill="1" applyBorder="1" applyAlignment="1">
      <alignment horizontal="right" vertical="center" shrinkToFit="1"/>
    </xf>
    <xf numFmtId="177" fontId="8" fillId="0" borderId="18" xfId="2" applyNumberFormat="1" applyFont="1" applyFill="1" applyBorder="1" applyAlignment="1">
      <alignment horizontal="right" vertical="center" shrinkToFit="1"/>
    </xf>
    <xf numFmtId="177" fontId="10" fillId="0" borderId="15" xfId="2" applyNumberFormat="1" applyFont="1" applyFill="1" applyBorder="1" applyAlignment="1">
      <alignment horizontal="right" vertical="center" shrinkToFit="1"/>
    </xf>
    <xf numFmtId="177" fontId="8" fillId="0" borderId="23" xfId="2" applyNumberFormat="1" applyFont="1" applyFill="1" applyBorder="1" applyAlignment="1">
      <alignment horizontal="right" vertical="center" shrinkToFit="1"/>
    </xf>
    <xf numFmtId="177" fontId="8" fillId="0" borderId="24" xfId="2" applyNumberFormat="1" applyFont="1" applyFill="1" applyBorder="1" applyAlignment="1">
      <alignment horizontal="right" vertical="center" shrinkToFit="1"/>
    </xf>
    <xf numFmtId="177" fontId="8" fillId="0" borderId="27" xfId="2" applyNumberFormat="1" applyFont="1" applyFill="1" applyBorder="1" applyAlignment="1">
      <alignment horizontal="right" vertical="center" shrinkToFit="1"/>
    </xf>
    <xf numFmtId="177" fontId="8" fillId="0" borderId="28" xfId="2" applyNumberFormat="1" applyFont="1" applyFill="1" applyBorder="1" applyAlignment="1">
      <alignment horizontal="right" vertical="center" shrinkToFit="1"/>
    </xf>
    <xf numFmtId="177" fontId="8" fillId="0" borderId="11" xfId="2" applyNumberFormat="1" applyFont="1" applyFill="1" applyBorder="1" applyAlignment="1">
      <alignment horizontal="right" vertical="center" shrinkToFit="1"/>
    </xf>
    <xf numFmtId="177" fontId="8" fillId="0" borderId="13" xfId="2" applyNumberFormat="1" applyFont="1" applyFill="1" applyBorder="1" applyAlignment="1">
      <alignment horizontal="right" vertical="center" shrinkToFit="1"/>
    </xf>
    <xf numFmtId="177" fontId="10" fillId="0" borderId="10" xfId="2" applyNumberFormat="1" applyFont="1" applyFill="1" applyBorder="1" applyAlignment="1">
      <alignment horizontal="right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77" fontId="10" fillId="2" borderId="32" xfId="2" applyNumberFormat="1" applyFont="1" applyFill="1" applyBorder="1" applyAlignment="1">
      <alignment horizontal="right" vertical="center" shrinkToFit="1"/>
    </xf>
    <xf numFmtId="177" fontId="13" fillId="0" borderId="37" xfId="2" applyNumberFormat="1" applyFont="1" applyFill="1" applyBorder="1" applyAlignment="1">
      <alignment horizontal="right" vertical="center" shrinkToFit="1"/>
    </xf>
    <xf numFmtId="177" fontId="9" fillId="0" borderId="29" xfId="2" applyNumberFormat="1" applyFont="1" applyFill="1" applyBorder="1" applyAlignment="1">
      <alignment horizontal="right" vertical="center" shrinkToFit="1"/>
    </xf>
    <xf numFmtId="177" fontId="9" fillId="0" borderId="30" xfId="2" applyNumberFormat="1" applyFont="1" applyFill="1" applyBorder="1" applyAlignment="1">
      <alignment horizontal="right" vertical="center" shrinkToFit="1"/>
    </xf>
    <xf numFmtId="0" fontId="0" fillId="0" borderId="31" xfId="0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 wrapText="1"/>
    </xf>
    <xf numFmtId="176" fontId="10" fillId="0" borderId="32" xfId="2" applyNumberFormat="1" applyFont="1" applyFill="1" applyBorder="1" applyAlignment="1">
      <alignment horizontal="center" vertical="center" shrinkToFit="1"/>
    </xf>
    <xf numFmtId="9" fontId="10" fillId="0" borderId="33" xfId="1" applyFont="1" applyFill="1" applyBorder="1" applyAlignment="1">
      <alignment horizontal="center" vertical="center" shrinkToFit="1"/>
    </xf>
    <xf numFmtId="177" fontId="10" fillId="0" borderId="34" xfId="2" applyNumberFormat="1" applyFont="1" applyFill="1" applyBorder="1" applyAlignment="1">
      <alignment horizontal="right" vertical="center" shrinkToFit="1"/>
    </xf>
    <xf numFmtId="177" fontId="10" fillId="0" borderId="32" xfId="2" applyNumberFormat="1" applyFont="1" applyFill="1" applyBorder="1" applyAlignment="1">
      <alignment horizontal="right" vertical="center" shrinkToFit="1"/>
    </xf>
    <xf numFmtId="177" fontId="10" fillId="0" borderId="35" xfId="2" applyNumberFormat="1" applyFont="1" applyFill="1" applyBorder="1" applyAlignment="1">
      <alignment horizontal="right" vertical="center" shrinkToFit="1"/>
    </xf>
    <xf numFmtId="177" fontId="10" fillId="0" borderId="36" xfId="2" applyNumberFormat="1" applyFont="1" applyFill="1" applyBorder="1" applyAlignment="1">
      <alignment horizontal="right" vertical="center" shrinkToFit="1"/>
    </xf>
    <xf numFmtId="0" fontId="12" fillId="2" borderId="6" xfId="0" applyFont="1" applyFill="1" applyBorder="1" applyAlignment="1">
      <alignment horizontal="center" vertical="center" wrapText="1"/>
    </xf>
    <xf numFmtId="177" fontId="14" fillId="2" borderId="2" xfId="2" applyNumberFormat="1" applyFont="1" applyFill="1" applyBorder="1" applyAlignment="1">
      <alignment horizontal="right" vertical="center" shrinkToFit="1"/>
    </xf>
    <xf numFmtId="177" fontId="12" fillId="2" borderId="2" xfId="2" applyNumberFormat="1" applyFont="1" applyFill="1" applyBorder="1" applyAlignment="1">
      <alignment horizontal="right" vertical="center" shrinkToFit="1"/>
    </xf>
    <xf numFmtId="177" fontId="14" fillId="2" borderId="3" xfId="2" applyNumberFormat="1" applyFont="1" applyFill="1" applyBorder="1" applyAlignment="1">
      <alignment horizontal="right" vertical="center" shrinkToFit="1"/>
    </xf>
    <xf numFmtId="177" fontId="9" fillId="0" borderId="24" xfId="2" applyNumberFormat="1" applyFont="1" applyFill="1" applyBorder="1" applyAlignment="1">
      <alignment horizontal="right" vertical="center" shrinkToFit="1"/>
    </xf>
    <xf numFmtId="177" fontId="8" fillId="2" borderId="2" xfId="2" applyNumberFormat="1" applyFont="1" applyFill="1" applyBorder="1" applyAlignment="1">
      <alignment horizontal="right" vertical="center" shrinkToFit="1"/>
    </xf>
    <xf numFmtId="177" fontId="9" fillId="0" borderId="23" xfId="2" applyNumberFormat="1" applyFont="1" applyFill="1" applyBorder="1" applyAlignment="1">
      <alignment horizontal="right" vertical="center" shrinkToFit="1"/>
    </xf>
    <xf numFmtId="177" fontId="9" fillId="2" borderId="2" xfId="2" applyNumberFormat="1" applyFont="1" applyFill="1" applyBorder="1" applyAlignment="1">
      <alignment horizontal="right" vertical="center" shrinkToFit="1"/>
    </xf>
    <xf numFmtId="177" fontId="8" fillId="2" borderId="3" xfId="2" applyNumberFormat="1" applyFont="1" applyFill="1" applyBorder="1" applyAlignment="1">
      <alignment horizontal="right" vertical="center" shrinkToFit="1"/>
    </xf>
    <xf numFmtId="0" fontId="8" fillId="0" borderId="6" xfId="0" applyFont="1" applyFill="1" applyBorder="1" applyAlignment="1">
      <alignment horizontal="center" vertical="center" wrapText="1"/>
    </xf>
    <xf numFmtId="177" fontId="8" fillId="0" borderId="21" xfId="2" applyNumberFormat="1" applyFont="1" applyFill="1" applyBorder="1" applyAlignment="1">
      <alignment horizontal="right" vertical="center" shrinkToFit="1"/>
    </xf>
    <xf numFmtId="177" fontId="8" fillId="0" borderId="4" xfId="2" applyNumberFormat="1" applyFont="1" applyFill="1" applyBorder="1" applyAlignment="1">
      <alignment horizontal="right" vertical="center" shrinkToFit="1"/>
    </xf>
    <xf numFmtId="177" fontId="8" fillId="0" borderId="22" xfId="2" applyNumberFormat="1" applyFont="1" applyFill="1" applyBorder="1" applyAlignment="1">
      <alignment horizontal="right" vertical="center" shrinkToFit="1"/>
    </xf>
    <xf numFmtId="177" fontId="8" fillId="0" borderId="15" xfId="2" applyNumberFormat="1" applyFont="1" applyFill="1" applyBorder="1" applyAlignment="1">
      <alignment horizontal="right" vertical="center" shrinkToFit="1"/>
    </xf>
    <xf numFmtId="177" fontId="8" fillId="0" borderId="10" xfId="2" applyNumberFormat="1" applyFont="1" applyFill="1" applyBorder="1" applyAlignment="1">
      <alignment horizontal="right" vertical="center" shrinkToFit="1"/>
    </xf>
    <xf numFmtId="177" fontId="12" fillId="2" borderId="4" xfId="2" applyNumberFormat="1" applyFont="1" applyFill="1" applyBorder="1" applyAlignment="1">
      <alignment horizontal="right" vertical="center" shrinkToFit="1"/>
    </xf>
    <xf numFmtId="177" fontId="9" fillId="0" borderId="4" xfId="2" applyNumberFormat="1" applyFont="1" applyFill="1" applyBorder="1" applyAlignment="1">
      <alignment horizontal="right" vertical="center" shrinkToFit="1"/>
    </xf>
    <xf numFmtId="177" fontId="9" fillId="0" borderId="22" xfId="2" applyNumberFormat="1" applyFont="1" applyFill="1" applyBorder="1" applyAlignment="1">
      <alignment horizontal="right" vertical="center" shrinkToFit="1"/>
    </xf>
    <xf numFmtId="177" fontId="2" fillId="0" borderId="23" xfId="2" applyNumberFormat="1" applyFont="1" applyFill="1" applyBorder="1" applyAlignment="1">
      <alignment horizontal="right" vertical="center" shrinkToFit="1"/>
    </xf>
    <xf numFmtId="177" fontId="2" fillId="0" borderId="2" xfId="2" applyNumberFormat="1" applyFont="1" applyFill="1" applyBorder="1" applyAlignment="1">
      <alignment horizontal="right" vertical="center" shrinkToFit="1"/>
    </xf>
    <xf numFmtId="177" fontId="2" fillId="0" borderId="24" xfId="2" applyNumberFormat="1" applyFont="1" applyFill="1" applyBorder="1" applyAlignment="1">
      <alignment horizontal="right" vertical="center" shrinkToFit="1"/>
    </xf>
    <xf numFmtId="177" fontId="2" fillId="2" borderId="2" xfId="2" applyNumberFormat="1" applyFont="1" applyFill="1" applyBorder="1" applyAlignment="1">
      <alignment horizontal="right" vertical="center" shrinkToFit="1"/>
    </xf>
    <xf numFmtId="178" fontId="0" fillId="0" borderId="0" xfId="2" applyNumberFormat="1" applyFont="1">
      <alignment vertical="center"/>
    </xf>
    <xf numFmtId="41" fontId="0" fillId="0" borderId="0" xfId="2" applyNumberFormat="1" applyFont="1">
      <alignment vertical="center"/>
    </xf>
    <xf numFmtId="178" fontId="0" fillId="0" borderId="0" xfId="2" applyNumberFormat="1" applyFont="1" applyAlignment="1">
      <alignment vertical="center" wrapText="1"/>
    </xf>
    <xf numFmtId="41" fontId="0" fillId="0" borderId="0" xfId="2" applyNumberFormat="1" applyFont="1" applyAlignment="1">
      <alignment vertical="center" wrapText="1"/>
    </xf>
    <xf numFmtId="0" fontId="0" fillId="0" borderId="41" xfId="2" applyNumberFormat="1" applyFont="1" applyBorder="1" applyAlignment="1">
      <alignment horizontal="center" vertical="center" wrapText="1"/>
    </xf>
    <xf numFmtId="41" fontId="0" fillId="0" borderId="41" xfId="2" applyFont="1" applyBorder="1" applyAlignment="1">
      <alignment horizontal="center" vertical="center" wrapText="1"/>
    </xf>
    <xf numFmtId="0" fontId="0" fillId="0" borderId="41" xfId="2" applyNumberFormat="1" applyFont="1" applyBorder="1" applyAlignment="1">
      <alignment horizontal="center" vertical="center" wrapText="1"/>
    </xf>
    <xf numFmtId="0" fontId="0" fillId="0" borderId="41" xfId="2" applyNumberFormat="1" applyFont="1" applyBorder="1" applyAlignment="1">
      <alignment horizontal="center" vertical="center" wrapText="1"/>
    </xf>
    <xf numFmtId="178" fontId="15" fillId="0" borderId="0" xfId="2" quotePrefix="1" applyNumberFormat="1" applyFont="1" applyAlignment="1">
      <alignment horizontal="center" vertical="center"/>
    </xf>
    <xf numFmtId="178" fontId="15" fillId="0" borderId="0" xfId="2" applyNumberFormat="1" applyFont="1" applyAlignment="1">
      <alignment horizontal="center" vertical="center"/>
    </xf>
    <xf numFmtId="0" fontId="0" fillId="0" borderId="42" xfId="2" applyNumberFormat="1" applyFont="1" applyBorder="1" applyAlignment="1">
      <alignment horizontal="center" vertical="center" wrapText="1"/>
    </xf>
    <xf numFmtId="0" fontId="0" fillId="0" borderId="43" xfId="2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0" fillId="0" borderId="40" xfId="0" applyFont="1" applyBorder="1" applyAlignment="1">
      <alignment horizontal="right" vertical="center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0033CC"/>
      <color rgb="FF0000FF"/>
      <color rgb="FFCCFFCC"/>
      <color rgb="FFB2B2B2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D9" sqref="D9"/>
    </sheetView>
  </sheetViews>
  <sheetFormatPr defaultRowHeight="13.5"/>
  <cols>
    <col min="1" max="1" width="8.88671875" style="68"/>
    <col min="2" max="2" width="15.77734375" style="68" customWidth="1"/>
    <col min="3" max="3" width="13.77734375" style="68" customWidth="1"/>
    <col min="4" max="4" width="16.109375" style="68" customWidth="1"/>
    <col min="5" max="5" width="12.6640625" style="68" bestFit="1" customWidth="1"/>
    <col min="6" max="6" width="11.5546875" style="68" bestFit="1" customWidth="1"/>
    <col min="7" max="7" width="9.88671875" style="68" bestFit="1" customWidth="1"/>
    <col min="8" max="8" width="12.77734375" style="68" customWidth="1"/>
    <col min="9" max="9" width="11.5546875" style="68" bestFit="1" customWidth="1"/>
    <col min="10" max="10" width="12.6640625" style="68" bestFit="1" customWidth="1"/>
    <col min="11" max="16384" width="8.88671875" style="68"/>
  </cols>
  <sheetData>
    <row r="1" spans="1:11" ht="41.25" customHeight="1">
      <c r="A1" s="76" t="s">
        <v>34</v>
      </c>
      <c r="B1" s="77"/>
      <c r="C1" s="77"/>
      <c r="D1" s="77"/>
      <c r="E1" s="77"/>
      <c r="F1" s="77"/>
      <c r="G1" s="77"/>
      <c r="H1" s="77"/>
      <c r="I1" s="77"/>
    </row>
    <row r="2" spans="1:11" ht="27" customHeight="1">
      <c r="A2" s="78" t="s">
        <v>26</v>
      </c>
      <c r="B2" s="78" t="s">
        <v>27</v>
      </c>
      <c r="C2" s="78" t="s">
        <v>35</v>
      </c>
      <c r="D2" s="78" t="s">
        <v>28</v>
      </c>
      <c r="E2" s="75" t="s">
        <v>33</v>
      </c>
      <c r="F2" s="75"/>
      <c r="G2" s="75"/>
      <c r="H2" s="75"/>
      <c r="I2" s="78" t="s">
        <v>29</v>
      </c>
    </row>
    <row r="3" spans="1:11" ht="27">
      <c r="A3" s="79"/>
      <c r="B3" s="79"/>
      <c r="C3" s="79"/>
      <c r="D3" s="79"/>
      <c r="E3" s="72" t="s">
        <v>45</v>
      </c>
      <c r="F3" s="72" t="s">
        <v>30</v>
      </c>
      <c r="G3" s="72" t="s">
        <v>31</v>
      </c>
      <c r="H3" s="72" t="s">
        <v>32</v>
      </c>
      <c r="I3" s="79"/>
    </row>
    <row r="4" spans="1:11" ht="22.5" customHeight="1">
      <c r="A4" s="72"/>
      <c r="B4" s="72"/>
      <c r="C4" s="72"/>
      <c r="D4" s="72"/>
      <c r="E4" s="73">
        <f>F4+G4+H4</f>
        <v>0</v>
      </c>
      <c r="F4" s="73"/>
      <c r="G4" s="73"/>
      <c r="H4" s="73"/>
      <c r="I4" s="72"/>
      <c r="J4" s="69"/>
      <c r="K4" s="69"/>
    </row>
    <row r="5" spans="1:11" ht="22.5" customHeight="1">
      <c r="A5" s="72"/>
      <c r="B5" s="72"/>
      <c r="C5" s="72"/>
      <c r="D5" s="72"/>
      <c r="E5" s="73">
        <f t="shared" ref="E5:E21" si="0">F5+G5+H5</f>
        <v>0</v>
      </c>
      <c r="F5" s="73"/>
      <c r="G5" s="73"/>
      <c r="H5" s="73"/>
      <c r="I5" s="72"/>
      <c r="J5" s="69"/>
      <c r="K5" s="69"/>
    </row>
    <row r="6" spans="1:11" ht="22.5" customHeight="1">
      <c r="A6" s="72"/>
      <c r="B6" s="72"/>
      <c r="C6" s="72"/>
      <c r="D6" s="72"/>
      <c r="E6" s="73">
        <f t="shared" si="0"/>
        <v>0</v>
      </c>
      <c r="F6" s="73"/>
      <c r="G6" s="73"/>
      <c r="H6" s="73"/>
      <c r="I6" s="72"/>
      <c r="J6" s="69"/>
      <c r="K6" s="69"/>
    </row>
    <row r="7" spans="1:11" ht="22.5" customHeight="1">
      <c r="A7" s="72"/>
      <c r="B7" s="72"/>
      <c r="C7" s="72"/>
      <c r="D7" s="72"/>
      <c r="E7" s="73">
        <f t="shared" si="0"/>
        <v>0</v>
      </c>
      <c r="F7" s="73"/>
      <c r="G7" s="73"/>
      <c r="H7" s="73"/>
      <c r="I7" s="72"/>
      <c r="J7" s="69"/>
      <c r="K7" s="69"/>
    </row>
    <row r="8" spans="1:11" ht="22.5" customHeight="1">
      <c r="A8" s="72"/>
      <c r="B8" s="72"/>
      <c r="C8" s="72"/>
      <c r="D8" s="72"/>
      <c r="E8" s="73">
        <f t="shared" si="0"/>
        <v>0</v>
      </c>
      <c r="F8" s="73"/>
      <c r="G8" s="73"/>
      <c r="H8" s="73"/>
      <c r="I8" s="72"/>
      <c r="J8" s="69"/>
      <c r="K8" s="69"/>
    </row>
    <row r="9" spans="1:11" ht="22.5" customHeight="1">
      <c r="A9" s="72"/>
      <c r="B9" s="72"/>
      <c r="C9" s="72"/>
      <c r="D9" s="72"/>
      <c r="E9" s="73">
        <f t="shared" si="0"/>
        <v>0</v>
      </c>
      <c r="F9" s="73"/>
      <c r="G9" s="73"/>
      <c r="H9" s="73"/>
      <c r="I9" s="72"/>
      <c r="J9" s="69"/>
      <c r="K9" s="69"/>
    </row>
    <row r="10" spans="1:11" ht="22.5" customHeight="1">
      <c r="A10" s="72"/>
      <c r="B10" s="72"/>
      <c r="C10" s="72"/>
      <c r="D10" s="72"/>
      <c r="E10" s="73">
        <f t="shared" si="0"/>
        <v>0</v>
      </c>
      <c r="F10" s="73"/>
      <c r="G10" s="73"/>
      <c r="H10" s="73"/>
      <c r="I10" s="72"/>
      <c r="J10" s="69"/>
      <c r="K10" s="69"/>
    </row>
    <row r="11" spans="1:11" ht="22.5" customHeight="1">
      <c r="A11" s="72"/>
      <c r="B11" s="72"/>
      <c r="C11" s="72"/>
      <c r="D11" s="72"/>
      <c r="E11" s="73">
        <f t="shared" si="0"/>
        <v>0</v>
      </c>
      <c r="F11" s="73"/>
      <c r="G11" s="73"/>
      <c r="H11" s="73"/>
      <c r="I11" s="72"/>
      <c r="J11" s="69"/>
      <c r="K11" s="69"/>
    </row>
    <row r="12" spans="1:11" ht="22.5" customHeight="1">
      <c r="A12" s="72"/>
      <c r="B12" s="72"/>
      <c r="C12" s="72"/>
      <c r="D12" s="72"/>
      <c r="E12" s="73">
        <f t="shared" si="0"/>
        <v>0</v>
      </c>
      <c r="F12" s="73"/>
      <c r="G12" s="73"/>
      <c r="H12" s="73"/>
      <c r="I12" s="72"/>
      <c r="J12" s="69"/>
      <c r="K12" s="69"/>
    </row>
    <row r="13" spans="1:11" ht="22.5" customHeight="1">
      <c r="A13" s="72"/>
      <c r="B13" s="72"/>
      <c r="C13" s="72"/>
      <c r="D13" s="72"/>
      <c r="E13" s="73">
        <f t="shared" si="0"/>
        <v>0</v>
      </c>
      <c r="F13" s="73"/>
      <c r="G13" s="73"/>
      <c r="H13" s="73"/>
      <c r="I13" s="72"/>
      <c r="J13" s="69"/>
      <c r="K13" s="69"/>
    </row>
    <row r="14" spans="1:11" ht="22.5" customHeight="1">
      <c r="A14" s="72"/>
      <c r="B14" s="72"/>
      <c r="C14" s="72"/>
      <c r="D14" s="72"/>
      <c r="E14" s="73">
        <f t="shared" si="0"/>
        <v>0</v>
      </c>
      <c r="F14" s="73"/>
      <c r="G14" s="73"/>
      <c r="H14" s="73"/>
      <c r="I14" s="72"/>
      <c r="J14" s="69"/>
      <c r="K14" s="69"/>
    </row>
    <row r="15" spans="1:11" ht="22.5" customHeight="1">
      <c r="A15" s="72"/>
      <c r="B15" s="72"/>
      <c r="C15" s="72"/>
      <c r="D15" s="72"/>
      <c r="E15" s="73">
        <f t="shared" si="0"/>
        <v>0</v>
      </c>
      <c r="F15" s="73"/>
      <c r="G15" s="73"/>
      <c r="H15" s="73"/>
      <c r="I15" s="72"/>
      <c r="J15" s="69"/>
      <c r="K15" s="69"/>
    </row>
    <row r="16" spans="1:11" ht="22.5" customHeight="1">
      <c r="A16" s="72"/>
      <c r="B16" s="72"/>
      <c r="C16" s="72"/>
      <c r="D16" s="72"/>
      <c r="E16" s="73">
        <f t="shared" si="0"/>
        <v>0</v>
      </c>
      <c r="F16" s="73"/>
      <c r="G16" s="73"/>
      <c r="H16" s="73"/>
      <c r="I16" s="72"/>
      <c r="J16" s="69"/>
      <c r="K16" s="69"/>
    </row>
    <row r="17" spans="1:11" ht="22.5" customHeight="1">
      <c r="A17" s="72"/>
      <c r="B17" s="72"/>
      <c r="C17" s="72"/>
      <c r="D17" s="72"/>
      <c r="E17" s="73">
        <f t="shared" si="0"/>
        <v>0</v>
      </c>
      <c r="F17" s="73"/>
      <c r="G17" s="73"/>
      <c r="H17" s="73"/>
      <c r="I17" s="72"/>
      <c r="J17" s="69"/>
      <c r="K17" s="69"/>
    </row>
    <row r="18" spans="1:11" ht="22.5" customHeight="1">
      <c r="A18" s="72"/>
      <c r="B18" s="72"/>
      <c r="C18" s="72"/>
      <c r="D18" s="72"/>
      <c r="E18" s="73">
        <f t="shared" si="0"/>
        <v>0</v>
      </c>
      <c r="F18" s="73"/>
      <c r="G18" s="73"/>
      <c r="H18" s="73"/>
      <c r="I18" s="72"/>
      <c r="J18" s="69"/>
      <c r="K18" s="69"/>
    </row>
    <row r="19" spans="1:11" ht="22.5" customHeight="1">
      <c r="A19" s="72"/>
      <c r="B19" s="72"/>
      <c r="C19" s="72"/>
      <c r="D19" s="72"/>
      <c r="E19" s="73">
        <f t="shared" si="0"/>
        <v>0</v>
      </c>
      <c r="F19" s="73"/>
      <c r="G19" s="73"/>
      <c r="H19" s="73"/>
      <c r="I19" s="72"/>
      <c r="J19" s="69"/>
      <c r="K19" s="69"/>
    </row>
    <row r="20" spans="1:11" ht="22.5" customHeight="1">
      <c r="A20" s="72"/>
      <c r="B20" s="72"/>
      <c r="C20" s="72"/>
      <c r="D20" s="72"/>
      <c r="E20" s="73">
        <f t="shared" si="0"/>
        <v>0</v>
      </c>
      <c r="F20" s="73"/>
      <c r="G20" s="73"/>
      <c r="H20" s="73"/>
      <c r="I20" s="72"/>
      <c r="J20" s="69"/>
      <c r="K20" s="69"/>
    </row>
    <row r="21" spans="1:11" ht="22.5" customHeight="1">
      <c r="A21" s="72"/>
      <c r="B21" s="72"/>
      <c r="C21" s="72"/>
      <c r="D21" s="72"/>
      <c r="E21" s="73">
        <f t="shared" si="0"/>
        <v>0</v>
      </c>
      <c r="F21" s="73"/>
      <c r="G21" s="73"/>
      <c r="H21" s="73"/>
      <c r="I21" s="72"/>
      <c r="J21" s="69"/>
      <c r="K21" s="69"/>
    </row>
    <row r="22" spans="1:11">
      <c r="A22" s="70"/>
      <c r="B22" s="70"/>
      <c r="C22" s="70"/>
      <c r="D22" s="71"/>
      <c r="E22" s="71"/>
      <c r="F22" s="71"/>
      <c r="G22" s="71"/>
      <c r="H22" s="71"/>
      <c r="I22" s="71"/>
      <c r="J22" s="69"/>
      <c r="K22" s="69"/>
    </row>
    <row r="23" spans="1:11">
      <c r="D23" s="69"/>
      <c r="E23" s="69"/>
      <c r="F23" s="69"/>
      <c r="G23" s="69"/>
      <c r="H23" s="69"/>
      <c r="I23" s="69"/>
      <c r="J23" s="69"/>
      <c r="K23" s="69"/>
    </row>
    <row r="24" spans="1:11">
      <c r="D24" s="69"/>
      <c r="E24" s="69"/>
      <c r="F24" s="69"/>
      <c r="G24" s="69"/>
      <c r="H24" s="69"/>
      <c r="I24" s="69"/>
      <c r="J24" s="69"/>
      <c r="K24" s="69"/>
    </row>
    <row r="25" spans="1:11">
      <c r="D25" s="69"/>
      <c r="E25" s="69"/>
      <c r="F25" s="69"/>
      <c r="G25" s="69"/>
      <c r="H25" s="69"/>
      <c r="I25" s="69"/>
      <c r="J25" s="69"/>
      <c r="K25" s="69"/>
    </row>
    <row r="26" spans="1:11">
      <c r="D26" s="69"/>
      <c r="E26" s="69"/>
      <c r="F26" s="69"/>
      <c r="G26" s="69"/>
      <c r="H26" s="69"/>
      <c r="I26" s="69"/>
      <c r="J26" s="69"/>
      <c r="K26" s="69"/>
    </row>
    <row r="27" spans="1:11">
      <c r="D27" s="69"/>
      <c r="E27" s="69"/>
      <c r="F27" s="69"/>
      <c r="G27" s="69"/>
      <c r="H27" s="69"/>
      <c r="I27" s="69"/>
      <c r="J27" s="69"/>
      <c r="K27" s="69"/>
    </row>
    <row r="28" spans="1:11">
      <c r="D28" s="69"/>
      <c r="E28" s="69"/>
      <c r="F28" s="69"/>
      <c r="G28" s="69"/>
      <c r="H28" s="69"/>
      <c r="I28" s="69"/>
      <c r="J28" s="69"/>
      <c r="K28" s="69"/>
    </row>
    <row r="29" spans="1:11">
      <c r="D29" s="69"/>
      <c r="E29" s="69"/>
      <c r="F29" s="69"/>
      <c r="G29" s="69"/>
      <c r="H29" s="69"/>
      <c r="I29" s="69"/>
      <c r="J29" s="69"/>
      <c r="K29" s="69"/>
    </row>
    <row r="30" spans="1:11">
      <c r="D30" s="69"/>
      <c r="E30" s="69"/>
      <c r="F30" s="69"/>
      <c r="G30" s="69"/>
      <c r="H30" s="69"/>
      <c r="I30" s="69"/>
      <c r="J30" s="69"/>
      <c r="K30" s="69"/>
    </row>
    <row r="31" spans="1:11">
      <c r="D31" s="69"/>
      <c r="E31" s="69"/>
      <c r="F31" s="69"/>
      <c r="G31" s="69"/>
      <c r="H31" s="69"/>
      <c r="I31" s="69"/>
      <c r="J31" s="69"/>
      <c r="K31" s="69"/>
    </row>
    <row r="32" spans="1:11">
      <c r="D32" s="69"/>
      <c r="E32" s="69"/>
      <c r="F32" s="69"/>
      <c r="G32" s="69"/>
      <c r="H32" s="69"/>
      <c r="I32" s="69"/>
      <c r="J32" s="69"/>
      <c r="K32" s="69"/>
    </row>
  </sheetData>
  <mergeCells count="7">
    <mergeCell ref="E2:H2"/>
    <mergeCell ref="A1:I1"/>
    <mergeCell ref="A2:A3"/>
    <mergeCell ref="B2:B3"/>
    <mergeCell ref="D2:D3"/>
    <mergeCell ref="I2:I3"/>
    <mergeCell ref="C2:C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workbookViewId="0">
      <selection activeCell="M13" sqref="M13"/>
    </sheetView>
  </sheetViews>
  <sheetFormatPr defaultRowHeight="13.5"/>
  <cols>
    <col min="1" max="1" width="8.88671875" style="68"/>
    <col min="2" max="2" width="15.77734375" style="68" customWidth="1"/>
    <col min="3" max="3" width="7.109375" style="68" customWidth="1"/>
    <col min="4" max="5" width="7" style="68" customWidth="1"/>
    <col min="6" max="6" width="12.6640625" style="68" bestFit="1" customWidth="1"/>
    <col min="7" max="7" width="11.5546875" style="68" bestFit="1" customWidth="1"/>
    <col min="8" max="8" width="9.88671875" style="68" bestFit="1" customWidth="1"/>
    <col min="9" max="9" width="12.77734375" style="68" customWidth="1"/>
    <col min="10" max="10" width="11.5546875" style="68" bestFit="1" customWidth="1"/>
    <col min="11" max="11" width="12.6640625" style="68" bestFit="1" customWidth="1"/>
    <col min="12" max="16384" width="8.88671875" style="68"/>
  </cols>
  <sheetData>
    <row r="1" spans="1:12" ht="41.25" customHeight="1">
      <c r="A1" s="76" t="s">
        <v>37</v>
      </c>
      <c r="B1" s="77"/>
      <c r="C1" s="77"/>
      <c r="D1" s="77"/>
      <c r="E1" s="77"/>
      <c r="F1" s="77"/>
      <c r="G1" s="77"/>
      <c r="H1" s="77"/>
      <c r="I1" s="77"/>
      <c r="J1" s="77"/>
    </row>
    <row r="2" spans="1:12" ht="27" customHeight="1">
      <c r="A2" s="78" t="s">
        <v>26</v>
      </c>
      <c r="B2" s="78" t="s">
        <v>38</v>
      </c>
      <c r="C2" s="78" t="s">
        <v>39</v>
      </c>
      <c r="D2" s="78" t="s">
        <v>40</v>
      </c>
      <c r="E2" s="78" t="s">
        <v>41</v>
      </c>
      <c r="F2" s="75" t="s">
        <v>33</v>
      </c>
      <c r="G2" s="75"/>
      <c r="H2" s="75"/>
      <c r="I2" s="75"/>
      <c r="J2" s="78" t="s">
        <v>29</v>
      </c>
    </row>
    <row r="3" spans="1:12" ht="27">
      <c r="A3" s="79"/>
      <c r="B3" s="79"/>
      <c r="C3" s="79"/>
      <c r="D3" s="79"/>
      <c r="E3" s="79"/>
      <c r="F3" s="74" t="s">
        <v>44</v>
      </c>
      <c r="G3" s="74" t="s">
        <v>42</v>
      </c>
      <c r="H3" s="74" t="s">
        <v>43</v>
      </c>
      <c r="I3" s="74" t="s">
        <v>36</v>
      </c>
      <c r="J3" s="79"/>
    </row>
    <row r="4" spans="1:12" ht="22.5" customHeight="1">
      <c r="A4" s="74"/>
      <c r="B4" s="74"/>
      <c r="C4" s="74"/>
      <c r="D4" s="74"/>
      <c r="E4" s="74"/>
      <c r="F4" s="73">
        <f>G4+H4+I4</f>
        <v>0</v>
      </c>
      <c r="G4" s="73"/>
      <c r="H4" s="73"/>
      <c r="I4" s="73"/>
      <c r="J4" s="74"/>
      <c r="K4" s="69"/>
      <c r="L4" s="69"/>
    </row>
    <row r="5" spans="1:12" ht="22.5" customHeight="1">
      <c r="A5" s="74"/>
      <c r="B5" s="74"/>
      <c r="C5" s="74"/>
      <c r="D5" s="74"/>
      <c r="E5" s="74"/>
      <c r="F5" s="73">
        <f t="shared" ref="F5:F21" si="0">G5+H5+I5</f>
        <v>0</v>
      </c>
      <c r="G5" s="73"/>
      <c r="H5" s="73"/>
      <c r="I5" s="73"/>
      <c r="J5" s="74"/>
      <c r="K5" s="69"/>
      <c r="L5" s="69"/>
    </row>
    <row r="6" spans="1:12" ht="22.5" customHeight="1">
      <c r="A6" s="74"/>
      <c r="B6" s="74"/>
      <c r="C6" s="74"/>
      <c r="D6" s="74"/>
      <c r="E6" s="74"/>
      <c r="F6" s="73">
        <f t="shared" si="0"/>
        <v>0</v>
      </c>
      <c r="G6" s="73"/>
      <c r="H6" s="73"/>
      <c r="I6" s="73"/>
      <c r="J6" s="74"/>
      <c r="K6" s="69"/>
      <c r="L6" s="69"/>
    </row>
    <row r="7" spans="1:12" ht="22.5" customHeight="1">
      <c r="A7" s="74"/>
      <c r="B7" s="74"/>
      <c r="C7" s="74"/>
      <c r="D7" s="74"/>
      <c r="E7" s="74"/>
      <c r="F7" s="73">
        <f t="shared" si="0"/>
        <v>0</v>
      </c>
      <c r="G7" s="73"/>
      <c r="H7" s="73"/>
      <c r="I7" s="73"/>
      <c r="J7" s="74"/>
      <c r="K7" s="69"/>
      <c r="L7" s="69"/>
    </row>
    <row r="8" spans="1:12" ht="22.5" customHeight="1">
      <c r="A8" s="74"/>
      <c r="B8" s="74"/>
      <c r="C8" s="74"/>
      <c r="D8" s="74"/>
      <c r="E8" s="74"/>
      <c r="F8" s="73">
        <f t="shared" si="0"/>
        <v>0</v>
      </c>
      <c r="G8" s="73"/>
      <c r="H8" s="73"/>
      <c r="I8" s="73"/>
      <c r="J8" s="74"/>
      <c r="K8" s="69"/>
      <c r="L8" s="69"/>
    </row>
    <row r="9" spans="1:12" ht="22.5" customHeight="1">
      <c r="A9" s="74"/>
      <c r="B9" s="74"/>
      <c r="C9" s="74"/>
      <c r="D9" s="74"/>
      <c r="E9" s="74"/>
      <c r="F9" s="73">
        <f t="shared" si="0"/>
        <v>0</v>
      </c>
      <c r="G9" s="73"/>
      <c r="H9" s="73"/>
      <c r="I9" s="73"/>
      <c r="J9" s="74"/>
      <c r="K9" s="69"/>
      <c r="L9" s="69"/>
    </row>
    <row r="10" spans="1:12" ht="22.5" customHeight="1">
      <c r="A10" s="74"/>
      <c r="B10" s="74"/>
      <c r="C10" s="74"/>
      <c r="D10" s="74"/>
      <c r="E10" s="74"/>
      <c r="F10" s="73">
        <f t="shared" si="0"/>
        <v>0</v>
      </c>
      <c r="G10" s="73"/>
      <c r="H10" s="73"/>
      <c r="I10" s="73"/>
      <c r="J10" s="74"/>
      <c r="K10" s="69"/>
      <c r="L10" s="69"/>
    </row>
    <row r="11" spans="1:12" ht="22.5" customHeight="1">
      <c r="A11" s="74"/>
      <c r="B11" s="74"/>
      <c r="C11" s="74"/>
      <c r="D11" s="74"/>
      <c r="E11" s="74"/>
      <c r="F11" s="73">
        <f t="shared" si="0"/>
        <v>0</v>
      </c>
      <c r="G11" s="73"/>
      <c r="H11" s="73"/>
      <c r="I11" s="73"/>
      <c r="J11" s="74"/>
      <c r="K11" s="69"/>
      <c r="L11" s="69"/>
    </row>
    <row r="12" spans="1:12" ht="22.5" customHeight="1">
      <c r="A12" s="74"/>
      <c r="B12" s="74"/>
      <c r="C12" s="74"/>
      <c r="D12" s="74"/>
      <c r="E12" s="74"/>
      <c r="F12" s="73">
        <f t="shared" si="0"/>
        <v>0</v>
      </c>
      <c r="G12" s="73"/>
      <c r="H12" s="73"/>
      <c r="I12" s="73"/>
      <c r="J12" s="74"/>
      <c r="K12" s="69"/>
      <c r="L12" s="69"/>
    </row>
    <row r="13" spans="1:12" ht="22.5" customHeight="1">
      <c r="A13" s="74"/>
      <c r="B13" s="74"/>
      <c r="C13" s="74"/>
      <c r="D13" s="74"/>
      <c r="E13" s="74"/>
      <c r="F13" s="73">
        <f t="shared" si="0"/>
        <v>0</v>
      </c>
      <c r="G13" s="73"/>
      <c r="H13" s="73"/>
      <c r="I13" s="73"/>
      <c r="J13" s="74"/>
      <c r="K13" s="69"/>
      <c r="L13" s="69"/>
    </row>
    <row r="14" spans="1:12" ht="22.5" customHeight="1">
      <c r="A14" s="74"/>
      <c r="B14" s="74"/>
      <c r="C14" s="74"/>
      <c r="D14" s="74"/>
      <c r="E14" s="74"/>
      <c r="F14" s="73">
        <f t="shared" si="0"/>
        <v>0</v>
      </c>
      <c r="G14" s="73"/>
      <c r="H14" s="73"/>
      <c r="I14" s="73"/>
      <c r="J14" s="74"/>
      <c r="K14" s="69"/>
      <c r="L14" s="69"/>
    </row>
    <row r="15" spans="1:12" ht="22.5" customHeight="1">
      <c r="A15" s="74"/>
      <c r="B15" s="74"/>
      <c r="C15" s="74"/>
      <c r="D15" s="74"/>
      <c r="E15" s="74"/>
      <c r="F15" s="73">
        <f t="shared" si="0"/>
        <v>0</v>
      </c>
      <c r="G15" s="73"/>
      <c r="H15" s="73"/>
      <c r="I15" s="73"/>
      <c r="J15" s="74"/>
      <c r="K15" s="69"/>
      <c r="L15" s="69"/>
    </row>
    <row r="16" spans="1:12" ht="22.5" customHeight="1">
      <c r="A16" s="74"/>
      <c r="B16" s="74"/>
      <c r="C16" s="74"/>
      <c r="D16" s="74"/>
      <c r="E16" s="74"/>
      <c r="F16" s="73">
        <f t="shared" si="0"/>
        <v>0</v>
      </c>
      <c r="G16" s="73"/>
      <c r="H16" s="73"/>
      <c r="I16" s="73"/>
      <c r="J16" s="74"/>
      <c r="K16" s="69"/>
      <c r="L16" s="69"/>
    </row>
    <row r="17" spans="1:12" ht="22.5" customHeight="1">
      <c r="A17" s="74"/>
      <c r="B17" s="74"/>
      <c r="C17" s="74"/>
      <c r="D17" s="74"/>
      <c r="E17" s="74"/>
      <c r="F17" s="73">
        <f t="shared" si="0"/>
        <v>0</v>
      </c>
      <c r="G17" s="73"/>
      <c r="H17" s="73"/>
      <c r="I17" s="73"/>
      <c r="J17" s="74"/>
      <c r="K17" s="69"/>
      <c r="L17" s="69"/>
    </row>
    <row r="18" spans="1:12" ht="22.5" customHeight="1">
      <c r="A18" s="74"/>
      <c r="B18" s="74"/>
      <c r="C18" s="74"/>
      <c r="D18" s="74"/>
      <c r="E18" s="74"/>
      <c r="F18" s="73">
        <f t="shared" si="0"/>
        <v>0</v>
      </c>
      <c r="G18" s="73"/>
      <c r="H18" s="73"/>
      <c r="I18" s="73"/>
      <c r="J18" s="74"/>
      <c r="K18" s="69"/>
      <c r="L18" s="69"/>
    </row>
    <row r="19" spans="1:12" ht="22.5" customHeight="1">
      <c r="A19" s="74"/>
      <c r="B19" s="74"/>
      <c r="C19" s="74"/>
      <c r="D19" s="74"/>
      <c r="E19" s="74"/>
      <c r="F19" s="73">
        <f t="shared" si="0"/>
        <v>0</v>
      </c>
      <c r="G19" s="73"/>
      <c r="H19" s="73"/>
      <c r="I19" s="73"/>
      <c r="J19" s="74"/>
      <c r="K19" s="69"/>
      <c r="L19" s="69"/>
    </row>
    <row r="20" spans="1:12" ht="22.5" customHeight="1">
      <c r="A20" s="74"/>
      <c r="B20" s="74"/>
      <c r="C20" s="74"/>
      <c r="D20" s="74"/>
      <c r="E20" s="74"/>
      <c r="F20" s="73">
        <f t="shared" si="0"/>
        <v>0</v>
      </c>
      <c r="G20" s="73"/>
      <c r="H20" s="73"/>
      <c r="I20" s="73"/>
      <c r="J20" s="74"/>
      <c r="K20" s="69"/>
      <c r="L20" s="69"/>
    </row>
    <row r="21" spans="1:12" ht="22.5" customHeight="1">
      <c r="A21" s="74"/>
      <c r="B21" s="74"/>
      <c r="C21" s="74"/>
      <c r="D21" s="74"/>
      <c r="E21" s="74"/>
      <c r="F21" s="73">
        <f t="shared" si="0"/>
        <v>0</v>
      </c>
      <c r="G21" s="73"/>
      <c r="H21" s="73"/>
      <c r="I21" s="73"/>
      <c r="J21" s="74"/>
      <c r="K21" s="69"/>
      <c r="L21" s="69"/>
    </row>
    <row r="22" spans="1:12">
      <c r="A22" s="70"/>
      <c r="B22" s="70"/>
      <c r="C22" s="70"/>
      <c r="D22" s="71"/>
      <c r="E22" s="71"/>
      <c r="F22" s="71"/>
      <c r="G22" s="71"/>
      <c r="H22" s="71"/>
      <c r="I22" s="71"/>
      <c r="J22" s="71"/>
      <c r="K22" s="69"/>
      <c r="L22" s="69"/>
    </row>
    <row r="23" spans="1:12">
      <c r="D23" s="69"/>
      <c r="E23" s="69"/>
      <c r="F23" s="69"/>
      <c r="G23" s="69"/>
      <c r="H23" s="69"/>
      <c r="I23" s="69"/>
      <c r="J23" s="69"/>
      <c r="K23" s="69"/>
      <c r="L23" s="69"/>
    </row>
    <row r="24" spans="1:12">
      <c r="D24" s="69"/>
      <c r="E24" s="69"/>
      <c r="F24" s="69"/>
      <c r="G24" s="69"/>
      <c r="H24" s="69"/>
      <c r="I24" s="69"/>
      <c r="J24" s="69"/>
      <c r="K24" s="69"/>
      <c r="L24" s="69"/>
    </row>
    <row r="25" spans="1:12">
      <c r="D25" s="69"/>
      <c r="E25" s="69"/>
      <c r="F25" s="69"/>
      <c r="G25" s="69"/>
      <c r="H25" s="69"/>
      <c r="I25" s="69"/>
      <c r="J25" s="69"/>
      <c r="K25" s="69"/>
      <c r="L25" s="69"/>
    </row>
    <row r="26" spans="1:12">
      <c r="D26" s="69"/>
      <c r="E26" s="69"/>
      <c r="F26" s="69"/>
      <c r="G26" s="69"/>
      <c r="H26" s="69"/>
      <c r="I26" s="69"/>
      <c r="J26" s="69"/>
      <c r="K26" s="69"/>
      <c r="L26" s="69"/>
    </row>
    <row r="27" spans="1:12">
      <c r="D27" s="69"/>
      <c r="E27" s="69"/>
      <c r="F27" s="69"/>
      <c r="G27" s="69"/>
      <c r="H27" s="69"/>
      <c r="I27" s="69"/>
      <c r="J27" s="69"/>
      <c r="K27" s="69"/>
      <c r="L27" s="69"/>
    </row>
    <row r="28" spans="1:12">
      <c r="D28" s="69"/>
      <c r="E28" s="69"/>
      <c r="F28" s="69"/>
      <c r="G28" s="69"/>
      <c r="H28" s="69"/>
      <c r="I28" s="69"/>
      <c r="J28" s="69"/>
      <c r="K28" s="69"/>
      <c r="L28" s="69"/>
    </row>
    <row r="29" spans="1:12">
      <c r="D29" s="69"/>
      <c r="E29" s="69"/>
      <c r="F29" s="69"/>
      <c r="G29" s="69"/>
      <c r="H29" s="69"/>
      <c r="I29" s="69"/>
      <c r="J29" s="69"/>
      <c r="K29" s="69"/>
      <c r="L29" s="69"/>
    </row>
    <row r="30" spans="1:12">
      <c r="D30" s="69"/>
      <c r="E30" s="69"/>
      <c r="F30" s="69"/>
      <c r="G30" s="69"/>
      <c r="H30" s="69"/>
      <c r="I30" s="69"/>
      <c r="J30" s="69"/>
      <c r="K30" s="69"/>
      <c r="L30" s="69"/>
    </row>
    <row r="31" spans="1:12">
      <c r="D31" s="69"/>
      <c r="E31" s="69"/>
      <c r="F31" s="69"/>
      <c r="G31" s="69"/>
      <c r="H31" s="69"/>
      <c r="I31" s="69"/>
      <c r="J31" s="69"/>
      <c r="K31" s="69"/>
      <c r="L31" s="69"/>
    </row>
    <row r="32" spans="1:12">
      <c r="D32" s="69"/>
      <c r="E32" s="69"/>
      <c r="F32" s="69"/>
      <c r="G32" s="69"/>
      <c r="H32" s="69"/>
      <c r="I32" s="69"/>
      <c r="J32" s="69"/>
      <c r="K32" s="69"/>
      <c r="L32" s="69"/>
    </row>
  </sheetData>
  <mergeCells count="8">
    <mergeCell ref="A1:J1"/>
    <mergeCell ref="A2:A3"/>
    <mergeCell ref="B2:B3"/>
    <mergeCell ref="C2:C3"/>
    <mergeCell ref="D2:D3"/>
    <mergeCell ref="F2:I2"/>
    <mergeCell ref="J2:J3"/>
    <mergeCell ref="E2:E3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3"/>
  <sheetViews>
    <sheetView zoomScale="85" zoomScaleNormal="85" workbookViewId="0">
      <selection activeCell="Z20" sqref="Z20"/>
    </sheetView>
  </sheetViews>
  <sheetFormatPr defaultRowHeight="13.5"/>
  <cols>
    <col min="2" max="2" width="11.88671875" customWidth="1"/>
    <col min="3" max="5" width="6.44140625" customWidth="1"/>
    <col min="6" max="14" width="8.5546875" customWidth="1"/>
    <col min="15" max="15" width="9.44140625" customWidth="1"/>
    <col min="16" max="17" width="8.5546875" customWidth="1"/>
    <col min="18" max="18" width="8" customWidth="1"/>
    <col min="19" max="19" width="10.21875" customWidth="1"/>
    <col min="20" max="25" width="8" customWidth="1"/>
    <col min="26" max="26" width="13.21875" customWidth="1"/>
  </cols>
  <sheetData>
    <row r="1" spans="1:26" ht="47.25" customHeight="1">
      <c r="A1" s="80" t="s">
        <v>21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</row>
    <row r="2" spans="1:26" s="2" customFormat="1" ht="21" customHeight="1" thickBot="1">
      <c r="B2" s="3"/>
      <c r="C2" s="1"/>
      <c r="D2" s="1"/>
      <c r="U2" s="94" t="s">
        <v>2</v>
      </c>
      <c r="V2" s="94"/>
      <c r="W2" s="94"/>
      <c r="X2" s="94"/>
      <c r="Y2" s="94"/>
      <c r="Z2" s="94"/>
    </row>
    <row r="3" spans="1:26" ht="26.25" customHeight="1">
      <c r="A3" s="82" t="s">
        <v>20</v>
      </c>
      <c r="B3" s="87" t="s">
        <v>5</v>
      </c>
      <c r="C3" s="87" t="s">
        <v>14</v>
      </c>
      <c r="D3" s="87"/>
      <c r="E3" s="90"/>
      <c r="F3" s="86" t="s">
        <v>6</v>
      </c>
      <c r="G3" s="87"/>
      <c r="H3" s="87"/>
      <c r="I3" s="88"/>
      <c r="J3" s="93" t="s">
        <v>7</v>
      </c>
      <c r="K3" s="87"/>
      <c r="L3" s="87"/>
      <c r="M3" s="90"/>
      <c r="N3" s="86" t="s">
        <v>3</v>
      </c>
      <c r="O3" s="87"/>
      <c r="P3" s="87"/>
      <c r="Q3" s="88"/>
      <c r="R3" s="86" t="s">
        <v>4</v>
      </c>
      <c r="S3" s="87"/>
      <c r="T3" s="87"/>
      <c r="U3" s="88"/>
      <c r="V3" s="95" t="s">
        <v>15</v>
      </c>
      <c r="W3" s="96"/>
      <c r="X3" s="96"/>
      <c r="Y3" s="97"/>
      <c r="Z3" s="91" t="s">
        <v>16</v>
      </c>
    </row>
    <row r="4" spans="1:26" ht="26.25" customHeight="1" thickBot="1">
      <c r="A4" s="83"/>
      <c r="B4" s="89"/>
      <c r="C4" s="10" t="s">
        <v>8</v>
      </c>
      <c r="D4" s="10" t="s">
        <v>9</v>
      </c>
      <c r="E4" s="29" t="s">
        <v>10</v>
      </c>
      <c r="F4" s="30" t="s">
        <v>0</v>
      </c>
      <c r="G4" s="10" t="s">
        <v>18</v>
      </c>
      <c r="H4" s="10" t="s">
        <v>11</v>
      </c>
      <c r="I4" s="31" t="s">
        <v>1</v>
      </c>
      <c r="J4" s="32" t="s">
        <v>0</v>
      </c>
      <c r="K4" s="55" t="s">
        <v>18</v>
      </c>
      <c r="L4" s="10" t="s">
        <v>12</v>
      </c>
      <c r="M4" s="29" t="s">
        <v>1</v>
      </c>
      <c r="N4" s="30" t="s">
        <v>0</v>
      </c>
      <c r="O4" s="55" t="s">
        <v>18</v>
      </c>
      <c r="P4" s="10" t="s">
        <v>12</v>
      </c>
      <c r="Q4" s="31" t="s">
        <v>1</v>
      </c>
      <c r="R4" s="30" t="s">
        <v>0</v>
      </c>
      <c r="S4" s="46" t="s">
        <v>17</v>
      </c>
      <c r="T4" s="33" t="s">
        <v>12</v>
      </c>
      <c r="U4" s="31" t="s">
        <v>1</v>
      </c>
      <c r="V4" s="32" t="s">
        <v>0</v>
      </c>
      <c r="W4" s="46" t="s">
        <v>17</v>
      </c>
      <c r="X4" s="33" t="s">
        <v>12</v>
      </c>
      <c r="Y4" s="29" t="s">
        <v>1</v>
      </c>
      <c r="Z4" s="92"/>
    </row>
    <row r="5" spans="1:26" ht="30" customHeight="1" thickTop="1" thickBot="1">
      <c r="A5" s="38" t="s">
        <v>25</v>
      </c>
      <c r="B5" s="39" t="s">
        <v>13</v>
      </c>
      <c r="C5" s="40"/>
      <c r="D5" s="40"/>
      <c r="E5" s="41"/>
      <c r="F5" s="42"/>
      <c r="G5" s="43"/>
      <c r="H5" s="43"/>
      <c r="I5" s="44"/>
      <c r="J5" s="45"/>
      <c r="K5" s="43"/>
      <c r="L5" s="43"/>
      <c r="M5" s="43"/>
      <c r="N5" s="42"/>
      <c r="O5" s="43"/>
      <c r="P5" s="43"/>
      <c r="Q5" s="44"/>
      <c r="R5" s="42"/>
      <c r="S5" s="34"/>
      <c r="T5" s="43"/>
      <c r="U5" s="44"/>
      <c r="V5" s="42"/>
      <c r="W5" s="34"/>
      <c r="X5" s="43"/>
      <c r="Y5" s="44"/>
      <c r="Z5" s="35"/>
    </row>
    <row r="6" spans="1:26" ht="30" customHeight="1" thickTop="1">
      <c r="A6" s="84" t="s">
        <v>22</v>
      </c>
      <c r="B6" s="11" t="s">
        <v>19</v>
      </c>
      <c r="C6" s="12">
        <f>SUM(C7:C13)</f>
        <v>1</v>
      </c>
      <c r="D6" s="12">
        <f>SUM(D7:D13)</f>
        <v>0</v>
      </c>
      <c r="E6" s="15">
        <f>D6/C6</f>
        <v>0</v>
      </c>
      <c r="F6" s="64">
        <f t="shared" ref="F6" si="0">SUM(G6:I6)</f>
        <v>400000000</v>
      </c>
      <c r="G6" s="65">
        <v>200000000</v>
      </c>
      <c r="H6" s="65">
        <v>80000000</v>
      </c>
      <c r="I6" s="66">
        <v>120000000</v>
      </c>
      <c r="J6" s="18"/>
      <c r="K6" s="4"/>
      <c r="L6" s="4"/>
      <c r="M6" s="25"/>
      <c r="N6" s="64">
        <f t="shared" ref="N6" si="1">SUM(O6:Q6)</f>
        <v>400000000</v>
      </c>
      <c r="O6" s="65">
        <v>200000000</v>
      </c>
      <c r="P6" s="65">
        <v>80000000</v>
      </c>
      <c r="Q6" s="66">
        <v>120000000</v>
      </c>
      <c r="R6" s="64">
        <f t="shared" ref="R6" si="2">SUM(S6:U6)</f>
        <v>400000000</v>
      </c>
      <c r="S6" s="67">
        <v>200000000</v>
      </c>
      <c r="T6" s="65">
        <v>80000000</v>
      </c>
      <c r="U6" s="66">
        <v>120000000</v>
      </c>
      <c r="V6" s="52"/>
      <c r="W6" s="53"/>
      <c r="X6" s="5"/>
      <c r="Y6" s="50"/>
      <c r="Z6" s="36">
        <v>200000000</v>
      </c>
    </row>
    <row r="7" spans="1:26" ht="33" customHeight="1">
      <c r="A7" s="83"/>
      <c r="B7" s="26" t="s">
        <v>23</v>
      </c>
      <c r="C7" s="6">
        <v>1</v>
      </c>
      <c r="D7" s="6" t="s">
        <v>24</v>
      </c>
      <c r="E7" s="13">
        <f>-N12</f>
        <v>0</v>
      </c>
      <c r="F7" s="64">
        <f t="shared" ref="F7" si="3">SUM(G7:I7)</f>
        <v>400000000</v>
      </c>
      <c r="G7" s="65">
        <v>200000000</v>
      </c>
      <c r="H7" s="65">
        <v>80000000</v>
      </c>
      <c r="I7" s="66">
        <v>120000000</v>
      </c>
      <c r="J7" s="16"/>
      <c r="K7" s="7"/>
      <c r="L7" s="7"/>
      <c r="M7" s="23"/>
      <c r="N7" s="64">
        <f t="shared" ref="N7" si="4">SUM(O7:Q7)</f>
        <v>400000000</v>
      </c>
      <c r="O7" s="65">
        <v>200000000</v>
      </c>
      <c r="P7" s="65">
        <v>80000000</v>
      </c>
      <c r="Q7" s="66">
        <v>120000000</v>
      </c>
      <c r="R7" s="64">
        <f t="shared" ref="R7" si="5">SUM(S7:U7)</f>
        <v>400000000</v>
      </c>
      <c r="S7" s="67">
        <v>200000000</v>
      </c>
      <c r="T7" s="65">
        <v>80000000</v>
      </c>
      <c r="U7" s="66">
        <v>120000000</v>
      </c>
      <c r="V7" s="52"/>
      <c r="W7" s="53"/>
      <c r="X7" s="5"/>
      <c r="Y7" s="50"/>
      <c r="Z7" s="36">
        <v>200000000</v>
      </c>
    </row>
    <row r="8" spans="1:26" ht="33" customHeight="1">
      <c r="A8" s="83"/>
      <c r="B8" s="26"/>
      <c r="C8" s="6"/>
      <c r="D8" s="6"/>
      <c r="E8" s="13"/>
      <c r="F8" s="56"/>
      <c r="G8" s="57"/>
      <c r="H8" s="57"/>
      <c r="I8" s="58"/>
      <c r="J8" s="59"/>
      <c r="K8" s="57"/>
      <c r="L8" s="57"/>
      <c r="M8" s="60"/>
      <c r="N8" s="56"/>
      <c r="O8" s="57"/>
      <c r="P8" s="57"/>
      <c r="Q8" s="58"/>
      <c r="R8" s="56"/>
      <c r="S8" s="61"/>
      <c r="T8" s="62"/>
      <c r="U8" s="63"/>
      <c r="V8" s="52"/>
      <c r="W8" s="53"/>
      <c r="X8" s="5"/>
      <c r="Y8" s="50"/>
      <c r="Z8" s="36"/>
    </row>
    <row r="9" spans="1:26" ht="27" customHeight="1">
      <c r="A9" s="83"/>
      <c r="B9" s="26"/>
      <c r="C9" s="6"/>
      <c r="D9" s="6"/>
      <c r="E9" s="13"/>
      <c r="F9" s="19"/>
      <c r="G9" s="7"/>
      <c r="H9" s="7"/>
      <c r="I9" s="20"/>
      <c r="J9" s="16"/>
      <c r="K9" s="7"/>
      <c r="L9" s="7"/>
      <c r="M9" s="23"/>
      <c r="N9" s="19"/>
      <c r="O9" s="7"/>
      <c r="P9" s="7"/>
      <c r="Q9" s="20"/>
      <c r="R9" s="19"/>
      <c r="S9" s="48"/>
      <c r="T9" s="5"/>
      <c r="U9" s="50"/>
      <c r="V9" s="52"/>
      <c r="W9" s="53"/>
      <c r="X9" s="5"/>
      <c r="Y9" s="50"/>
      <c r="Z9" s="36"/>
    </row>
    <row r="10" spans="1:26" ht="30.75" customHeight="1">
      <c r="A10" s="83"/>
      <c r="B10" s="26"/>
      <c r="C10" s="6"/>
      <c r="D10" s="6"/>
      <c r="E10" s="13"/>
      <c r="F10" s="19"/>
      <c r="G10" s="7"/>
      <c r="H10" s="7"/>
      <c r="I10" s="20"/>
      <c r="J10" s="16"/>
      <c r="K10" s="7"/>
      <c r="L10" s="7"/>
      <c r="M10" s="23"/>
      <c r="N10" s="19"/>
      <c r="O10" s="7"/>
      <c r="P10" s="7"/>
      <c r="Q10" s="20"/>
      <c r="R10" s="19"/>
      <c r="S10" s="48"/>
      <c r="T10" s="5"/>
      <c r="U10" s="50"/>
      <c r="V10" s="52"/>
      <c r="W10" s="53"/>
      <c r="X10" s="5"/>
      <c r="Y10" s="50"/>
      <c r="Z10" s="36"/>
    </row>
    <row r="11" spans="1:26" ht="30" customHeight="1">
      <c r="A11" s="83"/>
      <c r="B11" s="27"/>
      <c r="C11" s="6"/>
      <c r="D11" s="6"/>
      <c r="E11" s="13"/>
      <c r="F11" s="19"/>
      <c r="G11" s="7"/>
      <c r="H11" s="7"/>
      <c r="I11" s="20"/>
      <c r="J11" s="16"/>
      <c r="K11" s="7"/>
      <c r="L11" s="7"/>
      <c r="M11" s="23"/>
      <c r="N11" s="19"/>
      <c r="O11" s="7"/>
      <c r="P11" s="7"/>
      <c r="Q11" s="20"/>
      <c r="R11" s="19"/>
      <c r="S11" s="47"/>
      <c r="T11" s="7"/>
      <c r="U11" s="20"/>
      <c r="V11" s="19"/>
      <c r="W11" s="51"/>
      <c r="X11" s="7"/>
      <c r="Y11" s="20"/>
      <c r="Z11" s="36"/>
    </row>
    <row r="12" spans="1:26" ht="30" customHeight="1">
      <c r="A12" s="83"/>
      <c r="B12" s="26"/>
      <c r="C12" s="6"/>
      <c r="D12" s="6"/>
      <c r="E12" s="13"/>
      <c r="F12" s="19"/>
      <c r="G12" s="7"/>
      <c r="H12" s="7"/>
      <c r="I12" s="20"/>
      <c r="J12" s="16"/>
      <c r="K12" s="7"/>
      <c r="L12" s="7"/>
      <c r="M12" s="23"/>
      <c r="N12" s="19"/>
      <c r="O12" s="7"/>
      <c r="P12" s="7"/>
      <c r="Q12" s="20"/>
      <c r="R12" s="19"/>
      <c r="S12" s="47"/>
      <c r="T12" s="7"/>
      <c r="U12" s="20"/>
      <c r="V12" s="19"/>
      <c r="W12" s="51"/>
      <c r="X12" s="7"/>
      <c r="Y12" s="20"/>
      <c r="Z12" s="36"/>
    </row>
    <row r="13" spans="1:26" ht="30" customHeight="1" thickBot="1">
      <c r="A13" s="85"/>
      <c r="B13" s="28"/>
      <c r="C13" s="8"/>
      <c r="D13" s="8"/>
      <c r="E13" s="14"/>
      <c r="F13" s="21"/>
      <c r="G13" s="9"/>
      <c r="H13" s="9"/>
      <c r="I13" s="22"/>
      <c r="J13" s="17"/>
      <c r="K13" s="9"/>
      <c r="L13" s="9"/>
      <c r="M13" s="24"/>
      <c r="N13" s="21"/>
      <c r="O13" s="9"/>
      <c r="P13" s="9"/>
      <c r="Q13" s="22"/>
      <c r="R13" s="21"/>
      <c r="S13" s="49"/>
      <c r="T13" s="9"/>
      <c r="U13" s="22"/>
      <c r="V13" s="21"/>
      <c r="W13" s="54"/>
      <c r="X13" s="9"/>
      <c r="Y13" s="22"/>
      <c r="Z13" s="37"/>
    </row>
  </sheetData>
  <mergeCells count="12">
    <mergeCell ref="A1:Z1"/>
    <mergeCell ref="A3:A4"/>
    <mergeCell ref="A6:A13"/>
    <mergeCell ref="R3:U3"/>
    <mergeCell ref="B3:B4"/>
    <mergeCell ref="C3:E3"/>
    <mergeCell ref="F3:I3"/>
    <mergeCell ref="N3:Q3"/>
    <mergeCell ref="Z3:Z4"/>
    <mergeCell ref="J3:M3"/>
    <mergeCell ref="U2:Z2"/>
    <mergeCell ref="V3:Y3"/>
  </mergeCells>
  <phoneticPr fontId="3" type="noConversion"/>
  <printOptions horizontalCentered="1"/>
  <pageMargins left="0.23622047244094491" right="0.23622047244094491" top="0.78740157480314965" bottom="0.6692913385826772" header="0.51181102362204722" footer="0.51181102362204722"/>
  <pageSetup paperSize="9" scale="5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Rice-up</vt:lpstr>
      <vt:lpstr>밭식량작물경쟁력</vt:lpstr>
      <vt:lpstr>세부내역</vt:lpstr>
    </vt:vector>
  </TitlesOfParts>
  <Company>ikyolu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gtjhg</dc:creator>
  <cp:lastModifiedBy>User</cp:lastModifiedBy>
  <cp:lastPrinted>2017-02-07T10:42:44Z</cp:lastPrinted>
  <dcterms:created xsi:type="dcterms:W3CDTF">2011-03-17T11:14:51Z</dcterms:created>
  <dcterms:modified xsi:type="dcterms:W3CDTF">2019-07-26T07:21:38Z</dcterms:modified>
</cp:coreProperties>
</file>