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64D7C639-E2AC-49D5-91C9-0BCCFBC180F0}" xr6:coauthVersionLast="41" xr6:coauthVersionMax="41" xr10:uidLastSave="{00000000-0000-0000-0000-000000000000}"/>
  <bookViews>
    <workbookView xWindow="-110" yWindow="-110" windowWidth="25820" windowHeight="15760" tabRatio="194" xr2:uid="{00000000-000D-0000-FFFF-FFFF00000000}"/>
  </bookViews>
  <sheets>
    <sheet name="결행 시간표" sheetId="7" r:id="rId1"/>
    <sheet name="시간변경사항" sheetId="4" state="hidden" r:id="rId2"/>
    <sheet name="감회 변경사항" sheetId="5" state="hidden" r:id="rId3"/>
  </sheets>
  <definedNames>
    <definedName name="_xlnm._FilterDatabase" localSheetId="0" hidden="1">'결행 시간표'!$A$4:$AR$84</definedName>
    <definedName name="_xlnm._FilterDatabase" localSheetId="1" hidden="1">시간변경사항!$B$5:$AQ$28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5" i="4" l="1"/>
  <c r="AI5" i="4"/>
  <c r="AJ5" i="4"/>
  <c r="AK5" i="4"/>
  <c r="AL5" i="4"/>
  <c r="AM5" i="4"/>
  <c r="AN5" i="4"/>
  <c r="AO5" i="4"/>
  <c r="AG5" i="4"/>
  <c r="AB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N5" i="4"/>
  <c r="G5" i="4"/>
  <c r="H5" i="4"/>
  <c r="F5" i="4"/>
  <c r="M5" i="4" l="1"/>
</calcChain>
</file>

<file path=xl/sharedStrings.xml><?xml version="1.0" encoding="utf-8"?>
<sst xmlns="http://schemas.openxmlformats.org/spreadsheetml/2006/main" count="1071" uniqueCount="261">
  <si>
    <t>■ 여객자동차운송사업계획변경 인가신청 내역</t>
  </si>
  <si>
    <t>노선
번호</t>
  </si>
  <si>
    <t>기점</t>
  </si>
  <si>
    <t>종점</t>
  </si>
  <si>
    <t>일일
운행
횟수</t>
  </si>
  <si>
    <t>토요일
감 회</t>
  </si>
  <si>
    <t>일.공휴일
감 회</t>
  </si>
  <si>
    <t>기점시간표</t>
  </si>
  <si>
    <t>종점시간표</t>
  </si>
  <si>
    <t>참고사항</t>
  </si>
  <si>
    <t>시내</t>
  </si>
  <si>
    <t>제일</t>
    <phoneticPr fontId="3" type="noConversion"/>
  </si>
  <si>
    <t>전일</t>
    <phoneticPr fontId="3" type="noConversion"/>
  </si>
  <si>
    <t>호남</t>
    <phoneticPr fontId="3" type="noConversion"/>
  </si>
  <si>
    <t>●</t>
  </si>
  <si>
    <t>8-1</t>
  </si>
  <si>
    <t>양묘장</t>
  </si>
  <si>
    <t>송천동종점</t>
  </si>
  <si>
    <t>재전출발</t>
  </si>
  <si>
    <t>재전착</t>
  </si>
  <si>
    <t>시민</t>
    <phoneticPr fontId="3" type="noConversion"/>
  </si>
  <si>
    <t>88</t>
  </si>
  <si>
    <t>감수리</t>
  </si>
  <si>
    <t>중인리</t>
  </si>
  <si>
    <t>89</t>
  </si>
  <si>
    <t>87</t>
  </si>
  <si>
    <t>원당리</t>
  </si>
  <si>
    <t>6</t>
  </si>
  <si>
    <t>전주대학교</t>
  </si>
  <si>
    <t>평화동종점</t>
  </si>
  <si>
    <t>원상림출발</t>
  </si>
  <si>
    <t>8-2</t>
  </si>
  <si>
    <t>89(86)</t>
  </si>
  <si>
    <t>중인리(우목실)</t>
  </si>
  <si>
    <t>우아아파트출발</t>
  </si>
  <si>
    <t>본선</t>
  </si>
  <si>
    <t>우석대</t>
  </si>
  <si>
    <t>전북대종점</t>
  </si>
  <si>
    <t>농협공판장</t>
  </si>
  <si>
    <t>비전대학교</t>
  </si>
  <si>
    <t>낙수정</t>
  </si>
  <si>
    <t>오신, 원화전</t>
  </si>
  <si>
    <t>동산동착</t>
  </si>
  <si>
    <t>흑석골</t>
  </si>
  <si>
    <t>춘강</t>
  </si>
  <si>
    <t>성덕 고잔</t>
  </si>
  <si>
    <t>지선</t>
  </si>
  <si>
    <t>봉동.고산</t>
  </si>
  <si>
    <t>은상,추동</t>
  </si>
  <si>
    <t>은상경유</t>
  </si>
  <si>
    <t>봉동,코아루2차</t>
  </si>
  <si>
    <t>코아루2차</t>
  </si>
  <si>
    <t>514[513]</t>
  </si>
  <si>
    <t>코아루2차(양야리)</t>
  </si>
  <si>
    <t>513양야리</t>
  </si>
  <si>
    <t>3공단.신하리</t>
  </si>
  <si>
    <t>513</t>
  </si>
  <si>
    <t>완주군청.양야리</t>
  </si>
  <si>
    <t>520[521]</t>
  </si>
  <si>
    <t>완주군청.봉동주공와리</t>
  </si>
  <si>
    <t>521번/와리</t>
  </si>
  <si>
    <t>521번와리</t>
  </si>
  <si>
    <t>봉동,용화</t>
  </si>
  <si>
    <t>원성덕경유</t>
  </si>
  <si>
    <t>전주역</t>
  </si>
  <si>
    <t>애통리</t>
  </si>
  <si>
    <t>산정리출발</t>
  </si>
  <si>
    <t>장승리</t>
  </si>
  <si>
    <t>삼례터미널</t>
  </si>
  <si>
    <t>33</t>
  </si>
  <si>
    <t>34</t>
  </si>
  <si>
    <t>봉동주공(완주군청)</t>
  </si>
  <si>
    <t>완주군청착</t>
  </si>
  <si>
    <t>완주군청출발</t>
  </si>
  <si>
    <t>34-1</t>
  </si>
  <si>
    <t>해전리·삼례터미널</t>
  </si>
  <si>
    <t>봉동주공</t>
  </si>
  <si>
    <t>해전리출발</t>
  </si>
  <si>
    <t>저상</t>
  </si>
  <si>
    <t>119</t>
  </si>
  <si>
    <t>전북대착</t>
  </si>
  <si>
    <t>전주역출발</t>
  </si>
  <si>
    <t>72</t>
  </si>
  <si>
    <t>이서(삼우중),행정연수원</t>
  </si>
  <si>
    <t>970</t>
  </si>
  <si>
    <t>모악산,도립미술관</t>
  </si>
  <si>
    <t>대성동종점</t>
    <phoneticPr fontId="3" type="noConversion"/>
  </si>
  <si>
    <t>동물원</t>
  </si>
  <si>
    <t>309</t>
  </si>
  <si>
    <t>구분</t>
    <phoneticPr fontId="3" type="noConversion"/>
  </si>
  <si>
    <t>계</t>
    <phoneticPr fontId="3" type="noConversion"/>
  </si>
  <si>
    <t>평화동종점</t>
    <phoneticPr fontId="5" type="noConversion"/>
  </si>
  <si>
    <t>전주대학교</t>
    <phoneticPr fontId="5" type="noConversion"/>
  </si>
  <si>
    <t>전북대종점</t>
    <phoneticPr fontId="3" type="noConversion"/>
  </si>
  <si>
    <t>호남</t>
    <phoneticPr fontId="3" type="noConversion"/>
  </si>
  <si>
    <t>성진</t>
    <phoneticPr fontId="3" type="noConversion"/>
  </si>
  <si>
    <t>저상15</t>
  </si>
  <si>
    <t>저상16</t>
  </si>
  <si>
    <t>저상17</t>
  </si>
  <si>
    <t>저상18</t>
  </si>
  <si>
    <t>저상19</t>
  </si>
  <si>
    <t>저상20</t>
  </si>
  <si>
    <t>저상21</t>
  </si>
  <si>
    <t>저상22</t>
  </si>
  <si>
    <t>저상23</t>
  </si>
  <si>
    <t>저상24</t>
  </si>
  <si>
    <t>저상25</t>
  </si>
  <si>
    <t>저상26</t>
  </si>
  <si>
    <t>저상42</t>
  </si>
  <si>
    <t>저상43</t>
  </si>
  <si>
    <t>저상44</t>
  </si>
  <si>
    <t>저상45</t>
  </si>
  <si>
    <t>저상46</t>
  </si>
  <si>
    <t>저상47</t>
  </si>
  <si>
    <t>저상48</t>
  </si>
  <si>
    <t>저상99</t>
  </si>
  <si>
    <t>저상100</t>
  </si>
  <si>
    <t>저상101</t>
  </si>
  <si>
    <t>저상102</t>
  </si>
  <si>
    <t>저상103</t>
  </si>
  <si>
    <t>저상104</t>
  </si>
  <si>
    <t>저상105</t>
  </si>
  <si>
    <t>저상106</t>
  </si>
  <si>
    <t>저상107</t>
  </si>
  <si>
    <t>저상108</t>
  </si>
  <si>
    <t>저상109</t>
  </si>
  <si>
    <t>저상110</t>
  </si>
  <si>
    <t>저상118</t>
  </si>
  <si>
    <t>중형14</t>
  </si>
  <si>
    <t>중형15</t>
  </si>
  <si>
    <t>중형16</t>
  </si>
  <si>
    <t>중형18</t>
  </si>
  <si>
    <t>우아아파트출발</t>
    <phoneticPr fontId="3" type="noConversion"/>
  </si>
  <si>
    <t>우아럭키@ 우정신세계착</t>
    <phoneticPr fontId="3" type="noConversion"/>
  </si>
  <si>
    <t>2019년 1월 1일 변경</t>
    <phoneticPr fontId="5" type="noConversion"/>
  </si>
  <si>
    <t>513양야리</t>
    <phoneticPr fontId="5" type="noConversion"/>
  </si>
  <si>
    <t>완주군청 지암 완주경찰서 완주중 봉동주공 와리</t>
    <phoneticPr fontId="5" type="noConversion"/>
  </si>
  <si>
    <t>마그네다리50m전 좌회전후 회전교차로 봉동주공 완주중 완주경찰서</t>
    <phoneticPr fontId="5" type="noConversion"/>
  </si>
  <si>
    <t>본선15</t>
  </si>
  <si>
    <t>본선52</t>
  </si>
  <si>
    <t>본선95</t>
  </si>
  <si>
    <t>시내66</t>
  </si>
  <si>
    <t>시내67</t>
  </si>
  <si>
    <t>본선24</t>
  </si>
  <si>
    <t>지선66</t>
  </si>
  <si>
    <t>지선67</t>
  </si>
  <si>
    <t>시내13</t>
  </si>
  <si>
    <t>시내14</t>
  </si>
  <si>
    <t>시내15</t>
  </si>
  <si>
    <t>시내50</t>
  </si>
  <si>
    <t>시내51</t>
  </si>
  <si>
    <t>시내52</t>
  </si>
  <si>
    <t>시내20</t>
  </si>
  <si>
    <t>시내21</t>
  </si>
  <si>
    <t>시내22</t>
  </si>
  <si>
    <t>시내23</t>
  </si>
  <si>
    <t>시내24</t>
  </si>
  <si>
    <t>시내25</t>
  </si>
  <si>
    <t>시내56</t>
  </si>
  <si>
    <t>시내57</t>
  </si>
  <si>
    <t>시내58</t>
  </si>
  <si>
    <t>시내59</t>
  </si>
  <si>
    <t>시내60</t>
  </si>
  <si>
    <t>시내61</t>
  </si>
  <si>
    <t>시내62</t>
  </si>
  <si>
    <t>시내16</t>
  </si>
  <si>
    <t>시내17</t>
  </si>
  <si>
    <t>시내18</t>
  </si>
  <si>
    <t>시내19</t>
  </si>
  <si>
    <t>시내53</t>
  </si>
  <si>
    <t>시내54</t>
  </si>
  <si>
    <t>시내55</t>
  </si>
  <si>
    <t>본선7</t>
  </si>
  <si>
    <t>본선20</t>
  </si>
  <si>
    <t>본선31</t>
  </si>
  <si>
    <t>본선44</t>
  </si>
  <si>
    <t>본선57</t>
  </si>
  <si>
    <t>본선69</t>
  </si>
  <si>
    <t>본선80</t>
  </si>
  <si>
    <t>지선1</t>
  </si>
  <si>
    <t>지선2</t>
  </si>
  <si>
    <t>지선3</t>
  </si>
  <si>
    <t>지선4</t>
  </si>
  <si>
    <t>지선5</t>
  </si>
  <si>
    <t>지선6</t>
  </si>
  <si>
    <t>지선7</t>
  </si>
  <si>
    <t>지선8</t>
  </si>
  <si>
    <t>지선9</t>
  </si>
  <si>
    <t>지선10</t>
  </si>
  <si>
    <t>지선11</t>
  </si>
  <si>
    <t>지선12</t>
  </si>
  <si>
    <t>지선13</t>
  </si>
  <si>
    <t>지선14</t>
  </si>
  <si>
    <t>지선15</t>
  </si>
  <si>
    <t>지선16</t>
  </si>
  <si>
    <t>지선17</t>
  </si>
  <si>
    <t>지선18</t>
  </si>
  <si>
    <t>지선92</t>
  </si>
  <si>
    <t>덕진성당출발</t>
    <phoneticPr fontId="3" type="noConversion"/>
  </si>
  <si>
    <t>시간변경</t>
    <phoneticPr fontId="3" type="noConversion"/>
  </si>
  <si>
    <t>형태</t>
    <phoneticPr fontId="3" type="noConversion"/>
  </si>
  <si>
    <t>코스</t>
    <phoneticPr fontId="3" type="noConversion"/>
  </si>
  <si>
    <t>고정</t>
  </si>
  <si>
    <t>대성동종점</t>
  </si>
  <si>
    <t>시간변경</t>
    <phoneticPr fontId="3" type="noConversion"/>
  </si>
  <si>
    <t>동산동우체국출발</t>
    <phoneticPr fontId="5" type="noConversion"/>
  </si>
  <si>
    <t>변경후</t>
    <phoneticPr fontId="3" type="noConversion"/>
  </si>
  <si>
    <t>원상림출발</t>
    <phoneticPr fontId="3" type="noConversion"/>
  </si>
  <si>
    <t>첫차출발시간</t>
    <phoneticPr fontId="3" type="noConversion"/>
  </si>
  <si>
    <t>막차출발시간</t>
    <phoneticPr fontId="3" type="noConversion"/>
  </si>
  <si>
    <t>평화동종점</t>
    <phoneticPr fontId="3" type="noConversion"/>
  </si>
  <si>
    <t>대성동종점</t>
    <phoneticPr fontId="3" type="noConversion"/>
  </si>
  <si>
    <t>우아아파트</t>
    <phoneticPr fontId="3" type="noConversion"/>
  </si>
  <si>
    <t>산정리</t>
    <phoneticPr fontId="3" type="noConversion"/>
  </si>
  <si>
    <t>동산동우체국</t>
    <phoneticPr fontId="3" type="noConversion"/>
  </si>
  <si>
    <t>전주대학교</t>
    <phoneticPr fontId="3" type="noConversion"/>
  </si>
  <si>
    <t>원상림</t>
    <phoneticPr fontId="3" type="noConversion"/>
  </si>
  <si>
    <t>신하리</t>
    <phoneticPr fontId="3" type="noConversion"/>
  </si>
  <si>
    <t>고산터미널</t>
    <phoneticPr fontId="3" type="noConversion"/>
  </si>
  <si>
    <t>양야리</t>
    <phoneticPr fontId="3" type="noConversion"/>
  </si>
  <si>
    <t>봉동주공</t>
    <phoneticPr fontId="3" type="noConversion"/>
  </si>
  <si>
    <t>용화(원성덕경유)</t>
    <phoneticPr fontId="3" type="noConversion"/>
  </si>
  <si>
    <t>용화</t>
    <phoneticPr fontId="3" type="noConversion"/>
  </si>
  <si>
    <t>덕진성당</t>
    <phoneticPr fontId="3" type="noConversion"/>
  </si>
  <si>
    <t>이서</t>
    <phoneticPr fontId="3" type="noConversion"/>
  </si>
  <si>
    <t>변경전</t>
    <phoneticPr fontId="3" type="noConversion"/>
  </si>
  <si>
    <t>변경전</t>
    <phoneticPr fontId="3" type="noConversion"/>
  </si>
  <si>
    <t>변경전</t>
    <phoneticPr fontId="3" type="noConversion"/>
  </si>
  <si>
    <t>시간변경</t>
    <phoneticPr fontId="3" type="noConversion"/>
  </si>
  <si>
    <t>시간변경</t>
    <phoneticPr fontId="3" type="noConversion"/>
  </si>
  <si>
    <t>시간(첫차)</t>
    <phoneticPr fontId="3" type="noConversion"/>
  </si>
  <si>
    <t>시간(막차)</t>
    <phoneticPr fontId="3" type="noConversion"/>
  </si>
  <si>
    <t>시간(막차)</t>
    <phoneticPr fontId="3" type="noConversion"/>
  </si>
  <si>
    <t>시간(막차)</t>
    <phoneticPr fontId="3" type="noConversion"/>
  </si>
  <si>
    <t>2019년 6월 27일 변경</t>
  </si>
  <si>
    <t>구분</t>
  </si>
  <si>
    <t>변경전</t>
  </si>
  <si>
    <t>형태</t>
  </si>
  <si>
    <t>코스</t>
  </si>
  <si>
    <t>계</t>
  </si>
  <si>
    <t>변경후</t>
  </si>
  <si>
    <t>10월 30일</t>
  </si>
  <si>
    <t>운행여부</t>
  </si>
  <si>
    <t>10월 31일</t>
  </si>
  <si>
    <t>11월 1일</t>
  </si>
  <si>
    <t>호남</t>
  </si>
  <si>
    <t>본선92</t>
  </si>
  <si>
    <t>명품1</t>
  </si>
  <si>
    <t>민노</t>
  </si>
  <si>
    <t>미운행</t>
  </si>
  <si>
    <t>86번 우목실운행</t>
  </si>
  <si>
    <t>동부시장출발</t>
  </si>
  <si>
    <t>완주군청 지암 완주경찰서 완주중 봉동주공 와리</t>
  </si>
  <si>
    <t>마그네다리50m전 좌회전후 회전교차로 봉동주공 완주중 완주경찰서</t>
  </si>
  <si>
    <t>덕진성당출발</t>
  </si>
  <si>
    <t>971번 동산동 삼오아파트 운행</t>
  </si>
  <si>
    <t>971번 동산동</t>
  </si>
  <si>
    <t>해전리-삼례문화예술촌-한별고-삼례시장-삼례터미널-봉동주공</t>
  </si>
  <si>
    <t>해전리착</t>
  </si>
  <si>
    <t>봉동주공-삼례터미널-삼례시장-한별고-삼례문화예술촌-해전리</t>
  </si>
  <si>
    <t>노선 번호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</si>
</sst>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mm&quot;월&quot;\ dd&quot;일&quot;"/>
  </numFmts>
  <fonts count="5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8" tint="-0.499984740745262"/>
      <name val="맑은 고딕"/>
      <family val="3"/>
      <charset val="129"/>
      <scheme val="major"/>
    </font>
    <font>
      <sz val="14"/>
      <color theme="1"/>
      <name val="바탕"/>
      <family val="1"/>
      <charset val="129"/>
    </font>
    <font>
      <b/>
      <sz val="13"/>
      <name val="바탕"/>
      <family val="1"/>
      <charset val="129"/>
    </font>
    <font>
      <sz val="13"/>
      <color theme="1"/>
      <name val="바탕"/>
      <family val="1"/>
      <charset val="129"/>
    </font>
    <font>
      <sz val="13"/>
      <color rgb="FFFF0000"/>
      <name val="바탕"/>
      <family val="1"/>
      <charset val="129"/>
    </font>
    <font>
      <sz val="13"/>
      <name val="바탕"/>
      <family val="1"/>
      <charset val="129"/>
    </font>
    <font>
      <b/>
      <sz val="13"/>
      <color theme="1"/>
      <name val="바탕"/>
      <family val="1"/>
      <charset val="129"/>
    </font>
    <font>
      <b/>
      <sz val="13"/>
      <color rgb="FFFF0000"/>
      <name val="바탕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indexed="8"/>
      <name val="Arial"/>
      <family val="2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ajor"/>
    </font>
    <font>
      <sz val="12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sz val="12"/>
      <color rgb="FF000000"/>
      <name val="바탕"/>
      <family val="1"/>
      <charset val="129"/>
    </font>
    <font>
      <sz val="14"/>
      <color theme="1"/>
      <name val="D2Coding"/>
      <family val="3"/>
      <charset val="129"/>
    </font>
    <font>
      <sz val="12"/>
      <color theme="1"/>
      <name val="D2Coding"/>
      <family val="3"/>
      <charset val="129"/>
    </font>
    <font>
      <sz val="11"/>
      <color theme="1"/>
      <name val="D2Coding"/>
      <family val="3"/>
      <charset val="129"/>
    </font>
    <font>
      <sz val="13"/>
      <color theme="1"/>
      <name val="D2Coding"/>
      <family val="3"/>
      <charset val="129"/>
    </font>
    <font>
      <b/>
      <sz val="11"/>
      <color theme="1"/>
      <name val="D2Coding"/>
      <family val="3"/>
      <charset val="129"/>
    </font>
    <font>
      <b/>
      <sz val="12"/>
      <color theme="1"/>
      <name val="D2Coding"/>
      <family val="3"/>
      <charset val="129"/>
    </font>
    <font>
      <b/>
      <sz val="11"/>
      <color theme="8" tint="-0.499984740745262"/>
      <name val="D2Coding"/>
      <family val="3"/>
      <charset val="129"/>
    </font>
    <font>
      <b/>
      <sz val="11"/>
      <color rgb="FFFF0000"/>
      <name val="D2Coding"/>
      <family val="3"/>
      <charset val="129"/>
    </font>
    <font>
      <sz val="12"/>
      <color rgb="FF000000"/>
      <name val="D2Coding"/>
      <family val="3"/>
      <charset val="129"/>
    </font>
    <font>
      <sz val="13"/>
      <name val="D2Coding"/>
      <family val="3"/>
      <charset val="129"/>
    </font>
    <font>
      <b/>
      <sz val="13"/>
      <color theme="1"/>
      <name val="D2Coding"/>
      <family val="3"/>
      <charset val="129"/>
    </font>
    <font>
      <sz val="13"/>
      <color rgb="FFFF0000"/>
      <name val="D2Coding"/>
      <family val="3"/>
      <charset val="129"/>
    </font>
    <font>
      <sz val="11"/>
      <color rgb="FFFF0000"/>
      <name val="D2Coding"/>
      <family val="3"/>
      <charset val="129"/>
    </font>
    <font>
      <b/>
      <sz val="13"/>
      <color rgb="FFFF0000"/>
      <name val="D2Coding"/>
      <family val="3"/>
      <charset val="129"/>
    </font>
    <font>
      <sz val="11"/>
      <color rgb="FFFFFF00"/>
      <name val="D2Coding"/>
      <family val="3"/>
      <charset val="129"/>
    </font>
    <font>
      <b/>
      <sz val="13"/>
      <name val="D2Coding"/>
      <family val="3"/>
      <charset val="129"/>
    </font>
    <font>
      <b/>
      <sz val="11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sz val="14"/>
      <color theme="1"/>
      <name val="돋움체"/>
      <family val="3"/>
      <charset val="129"/>
    </font>
    <font>
      <b/>
      <sz val="13"/>
      <color theme="1"/>
      <name val="돋움체"/>
      <family val="3"/>
      <charset val="129"/>
    </font>
    <font>
      <sz val="13"/>
      <color rgb="FFFF0000"/>
      <name val="돋움체"/>
      <family val="3"/>
      <charset val="129"/>
    </font>
    <font>
      <sz val="13"/>
      <color theme="1"/>
      <name val="돋움체"/>
      <family val="3"/>
      <charset val="129"/>
    </font>
    <font>
      <b/>
      <sz val="13"/>
      <color rgb="FFFF0000"/>
      <name val="돋움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97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42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4" borderId="3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center" vertical="center"/>
    </xf>
    <xf numFmtId="0" fontId="12" fillId="4" borderId="7" xfId="2" applyFont="1" applyFill="1" applyBorder="1" applyAlignment="1">
      <alignment horizontal="center" vertical="center"/>
    </xf>
    <xf numFmtId="0" fontId="12" fillId="5" borderId="7" xfId="2" applyFont="1" applyFill="1" applyBorder="1" applyAlignment="1">
      <alignment horizontal="center" vertical="center"/>
    </xf>
    <xf numFmtId="20" fontId="17" fillId="4" borderId="7" xfId="2" applyNumberFormat="1" applyFont="1" applyFill="1" applyBorder="1" applyAlignment="1">
      <alignment horizontal="center" vertical="center"/>
    </xf>
    <xf numFmtId="20" fontId="18" fillId="4" borderId="7" xfId="2" applyNumberFormat="1" applyFont="1" applyFill="1" applyBorder="1" applyAlignment="1">
      <alignment horizontal="center" vertical="center"/>
    </xf>
    <xf numFmtId="20" fontId="15" fillId="8" borderId="7" xfId="2" applyNumberFormat="1" applyFont="1" applyFill="1" applyBorder="1" applyAlignment="1">
      <alignment horizontal="center" vertical="center" shrinkToFit="1"/>
    </xf>
    <xf numFmtId="20" fontId="17" fillId="5" borderId="7" xfId="0" applyNumberFormat="1" applyFont="1" applyFill="1" applyBorder="1" applyAlignment="1">
      <alignment horizontal="center" vertical="center"/>
    </xf>
    <xf numFmtId="20" fontId="17" fillId="9" borderId="7" xfId="0" applyNumberFormat="1" applyFont="1" applyFill="1" applyBorder="1" applyAlignment="1">
      <alignment horizontal="center" vertical="center"/>
    </xf>
    <xf numFmtId="0" fontId="19" fillId="0" borderId="12" xfId="4" applyFont="1" applyFill="1" applyBorder="1" applyAlignment="1">
      <alignment horizontal="center" vertical="center"/>
    </xf>
    <xf numFmtId="0" fontId="19" fillId="0" borderId="13" xfId="4" applyFont="1" applyFill="1" applyBorder="1" applyAlignment="1">
      <alignment horizontal="center" vertical="center"/>
    </xf>
    <xf numFmtId="0" fontId="16" fillId="0" borderId="12" xfId="3" applyFont="1" applyFill="1" applyBorder="1">
      <alignment vertical="center"/>
    </xf>
    <xf numFmtId="0" fontId="16" fillId="0" borderId="13" xfId="3" applyFont="1" applyFill="1" applyBorder="1">
      <alignment vertical="center"/>
    </xf>
    <xf numFmtId="0" fontId="12" fillId="4" borderId="7" xfId="2" applyFont="1" applyFill="1" applyBorder="1" applyAlignment="1">
      <alignment horizontal="center" vertical="center" wrapText="1"/>
    </xf>
    <xf numFmtId="17" fontId="12" fillId="5" borderId="7" xfId="5" applyNumberFormat="1" applyFont="1" applyFill="1" applyBorder="1" applyAlignment="1">
      <alignment horizontal="center" vertical="center"/>
    </xf>
    <xf numFmtId="0" fontId="12" fillId="0" borderId="7" xfId="2" applyNumberFormat="1" applyFont="1" applyFill="1" applyBorder="1" applyAlignment="1">
      <alignment horizontal="center" vertical="center"/>
    </xf>
    <xf numFmtId="0" fontId="12" fillId="4" borderId="7" xfId="5" applyFont="1" applyFill="1" applyBorder="1" applyAlignment="1">
      <alignment horizontal="center" vertical="center"/>
    </xf>
    <xf numFmtId="20" fontId="18" fillId="5" borderId="7" xfId="0" applyNumberFormat="1" applyFont="1" applyFill="1" applyBorder="1" applyAlignment="1">
      <alignment horizontal="center" vertical="center"/>
    </xf>
    <xf numFmtId="20" fontId="15" fillId="9" borderId="7" xfId="0" applyNumberFormat="1" applyFont="1" applyFill="1" applyBorder="1" applyAlignment="1">
      <alignment horizontal="center" vertical="center"/>
    </xf>
    <xf numFmtId="20" fontId="13" fillId="4" borderId="8" xfId="2" applyNumberFormat="1" applyFont="1" applyFill="1" applyBorder="1" applyAlignment="1">
      <alignment horizontal="center" vertical="center"/>
    </xf>
    <xf numFmtId="20" fontId="17" fillId="4" borderId="8" xfId="2" applyNumberFormat="1" applyFont="1" applyFill="1" applyBorder="1" applyAlignment="1">
      <alignment horizontal="center" vertical="center"/>
    </xf>
    <xf numFmtId="20" fontId="15" fillId="8" borderId="8" xfId="2" applyNumberFormat="1" applyFont="1" applyFill="1" applyBorder="1" applyAlignment="1">
      <alignment horizontal="center" vertical="center" shrinkToFit="1"/>
    </xf>
    <xf numFmtId="20" fontId="17" fillId="5" borderId="8" xfId="0" applyNumberFormat="1" applyFont="1" applyFill="1" applyBorder="1" applyAlignment="1">
      <alignment horizontal="center" vertical="center"/>
    </xf>
    <xf numFmtId="20" fontId="13" fillId="4" borderId="7" xfId="2" applyNumberFormat="1" applyFont="1" applyFill="1" applyBorder="1" applyAlignment="1">
      <alignment horizontal="center" vertical="center"/>
    </xf>
    <xf numFmtId="0" fontId="12" fillId="0" borderId="7" xfId="6" applyNumberFormat="1" applyFont="1" applyFill="1" applyBorder="1" applyAlignment="1">
      <alignment horizontal="center" vertical="center"/>
    </xf>
    <xf numFmtId="20" fontId="18" fillId="4" borderId="5" xfId="2" applyNumberFormat="1" applyFont="1" applyFill="1" applyBorder="1" applyAlignment="1">
      <alignment horizontal="center" vertical="center"/>
    </xf>
    <xf numFmtId="20" fontId="17" fillId="5" borderId="1" xfId="0" applyNumberFormat="1" applyFont="1" applyFill="1" applyBorder="1" applyAlignment="1">
      <alignment horizontal="center" vertical="center"/>
    </xf>
    <xf numFmtId="20" fontId="17" fillId="9" borderId="1" xfId="0" applyNumberFormat="1" applyFont="1" applyFill="1" applyBorder="1" applyAlignment="1">
      <alignment horizontal="center" vertical="center"/>
    </xf>
    <xf numFmtId="0" fontId="15" fillId="0" borderId="12" xfId="3" applyFont="1" applyFill="1" applyBorder="1">
      <alignment vertical="center"/>
    </xf>
    <xf numFmtId="0" fontId="15" fillId="0" borderId="13" xfId="3" applyFont="1" applyFill="1" applyBorder="1">
      <alignment vertical="center"/>
    </xf>
    <xf numFmtId="0" fontId="12" fillId="5" borderId="1" xfId="2" applyFont="1" applyFill="1" applyBorder="1" applyAlignment="1">
      <alignment horizontal="center" vertical="center"/>
    </xf>
    <xf numFmtId="20" fontId="17" fillId="9" borderId="8" xfId="0" applyNumberFormat="1" applyFont="1" applyFill="1" applyBorder="1" applyAlignment="1">
      <alignment horizontal="center" vertical="center"/>
    </xf>
    <xf numFmtId="20" fontId="17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shrinkToFit="1"/>
    </xf>
    <xf numFmtId="20" fontId="15" fillId="9" borderId="1" xfId="0" applyNumberFormat="1" applyFont="1" applyFill="1" applyBorder="1" applyAlignment="1">
      <alignment horizontal="center" vertical="center" shrinkToFit="1"/>
    </xf>
    <xf numFmtId="20" fontId="18" fillId="4" borderId="9" xfId="2" applyNumberFormat="1" applyFont="1" applyFill="1" applyBorder="1" applyAlignment="1">
      <alignment horizontal="center" vertical="center"/>
    </xf>
    <xf numFmtId="0" fontId="12" fillId="4" borderId="4" xfId="5" applyFont="1" applyFill="1" applyBorder="1" applyAlignment="1">
      <alignment horizontal="center" vertical="center"/>
    </xf>
    <xf numFmtId="0" fontId="12" fillId="4" borderId="2" xfId="5" applyFont="1" applyFill="1" applyBorder="1" applyAlignment="1">
      <alignment horizontal="center" vertical="center"/>
    </xf>
    <xf numFmtId="20" fontId="17" fillId="4" borderId="5" xfId="0" applyNumberFormat="1" applyFont="1" applyFill="1" applyBorder="1" applyAlignment="1">
      <alignment horizontal="center" vertical="center"/>
    </xf>
    <xf numFmtId="20" fontId="17" fillId="4" borderId="7" xfId="0" applyNumberFormat="1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 shrinkToFit="1"/>
    </xf>
    <xf numFmtId="0" fontId="14" fillId="8" borderId="7" xfId="0" applyFont="1" applyFill="1" applyBorder="1" applyAlignment="1">
      <alignment horizontal="center" vertical="center" shrinkToFit="1"/>
    </xf>
    <xf numFmtId="0" fontId="12" fillId="0" borderId="7" xfId="0" applyNumberFormat="1" applyFont="1" applyFill="1" applyBorder="1" applyAlignment="1">
      <alignment horizontal="center" vertical="center"/>
    </xf>
    <xf numFmtId="20" fontId="13" fillId="4" borderId="5" xfId="0" applyNumberFormat="1" applyFont="1" applyFill="1" applyBorder="1" applyAlignment="1">
      <alignment horizontal="center" vertical="center"/>
    </xf>
    <xf numFmtId="20" fontId="13" fillId="4" borderId="7" xfId="0" applyNumberFormat="1" applyFont="1" applyFill="1" applyBorder="1" applyAlignment="1">
      <alignment horizontal="center" vertical="center"/>
    </xf>
    <xf numFmtId="20" fontId="13" fillId="5" borderId="7" xfId="0" applyNumberFormat="1" applyFont="1" applyFill="1" applyBorder="1" applyAlignment="1">
      <alignment horizontal="center" vertical="center"/>
    </xf>
    <xf numFmtId="20" fontId="18" fillId="4" borderId="7" xfId="0" applyNumberFormat="1" applyFont="1" applyFill="1" applyBorder="1" applyAlignment="1">
      <alignment horizontal="center" vertical="center"/>
    </xf>
    <xf numFmtId="20" fontId="15" fillId="9" borderId="7" xfId="0" applyNumberFormat="1" applyFont="1" applyFill="1" applyBorder="1" applyAlignment="1">
      <alignment horizontal="center" vertical="center" shrinkToFit="1"/>
    </xf>
    <xf numFmtId="20" fontId="18" fillId="4" borderId="5" xfId="0" applyNumberFormat="1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4" fillId="4" borderId="7" xfId="0" applyFont="1" applyFill="1" applyBorder="1">
      <alignment vertical="center"/>
    </xf>
    <xf numFmtId="0" fontId="15" fillId="8" borderId="7" xfId="0" applyFont="1" applyFill="1" applyBorder="1" applyAlignment="1">
      <alignment vertical="center" shrinkToFit="1"/>
    </xf>
    <xf numFmtId="20" fontId="17" fillId="4" borderId="3" xfId="4" applyNumberFormat="1" applyFont="1" applyFill="1" applyBorder="1" applyAlignment="1">
      <alignment horizontal="center" vertical="center"/>
    </xf>
    <xf numFmtId="20" fontId="17" fillId="4" borderId="1" xfId="4" applyNumberFormat="1" applyFont="1" applyFill="1" applyBorder="1" applyAlignment="1">
      <alignment horizontal="center" vertical="center"/>
    </xf>
    <xf numFmtId="20" fontId="17" fillId="4" borderId="5" xfId="4" applyNumberFormat="1" applyFont="1" applyFill="1" applyBorder="1" applyAlignment="1">
      <alignment horizontal="center" vertical="center"/>
    </xf>
    <xf numFmtId="20" fontId="17" fillId="4" borderId="7" xfId="4" applyNumberFormat="1" applyFont="1" applyFill="1" applyBorder="1" applyAlignment="1">
      <alignment horizontal="center" vertical="center"/>
    </xf>
    <xf numFmtId="20" fontId="15" fillId="8" borderId="7" xfId="4" applyNumberFormat="1" applyFont="1" applyFill="1" applyBorder="1" applyAlignment="1">
      <alignment horizontal="center" vertical="center" shrinkToFit="1"/>
    </xf>
    <xf numFmtId="20" fontId="17" fillId="8" borderId="7" xfId="4" applyNumberFormat="1" applyFont="1" applyFill="1" applyBorder="1" applyAlignment="1">
      <alignment horizontal="center" vertical="center" shrinkToFit="1"/>
    </xf>
    <xf numFmtId="20" fontId="17" fillId="5" borderId="7" xfId="4" applyNumberFormat="1" applyFont="1" applyFill="1" applyBorder="1" applyAlignment="1">
      <alignment horizontal="center" vertical="center"/>
    </xf>
    <xf numFmtId="20" fontId="18" fillId="5" borderId="7" xfId="4" applyNumberFormat="1" applyFont="1" applyFill="1" applyBorder="1" applyAlignment="1">
      <alignment horizontal="center" vertical="center"/>
    </xf>
    <xf numFmtId="20" fontId="15" fillId="8" borderId="1" xfId="4" applyNumberFormat="1" applyFont="1" applyFill="1" applyBorder="1" applyAlignment="1">
      <alignment horizontal="center" vertical="center" shrinkToFit="1"/>
    </xf>
    <xf numFmtId="20" fontId="17" fillId="8" borderId="1" xfId="4" applyNumberFormat="1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4" borderId="9" xfId="2" applyFont="1" applyFill="1" applyBorder="1" applyAlignment="1">
      <alignment horizontal="center" vertical="center"/>
    </xf>
    <xf numFmtId="176" fontId="8" fillId="0" borderId="0" xfId="2" applyNumberFormat="1" applyFont="1" applyFill="1" applyBorder="1" applyAlignment="1">
      <alignment horizontal="center" vertical="center" wrapText="1"/>
    </xf>
    <xf numFmtId="0" fontId="8" fillId="0" borderId="0" xfId="2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8" borderId="7" xfId="0" applyFont="1" applyFill="1" applyBorder="1" applyAlignment="1">
      <alignment horizontal="left" vertical="center" shrinkToFit="1"/>
    </xf>
    <xf numFmtId="20" fontId="15" fillId="8" borderId="7" xfId="2" applyNumberFormat="1" applyFont="1" applyFill="1" applyBorder="1" applyAlignment="1">
      <alignment horizontal="left" vertical="center" shrinkToFit="1"/>
    </xf>
    <xf numFmtId="20" fontId="15" fillId="8" borderId="8" xfId="2" applyNumberFormat="1" applyFont="1" applyFill="1" applyBorder="1" applyAlignment="1">
      <alignment horizontal="left" vertical="center" shrinkToFit="1"/>
    </xf>
    <xf numFmtId="0" fontId="15" fillId="8" borderId="1" xfId="0" applyFont="1" applyFill="1" applyBorder="1" applyAlignment="1">
      <alignment horizontal="left" vertical="center" shrinkToFit="1"/>
    </xf>
    <xf numFmtId="0" fontId="12" fillId="5" borderId="1" xfId="2" applyFont="1" applyFill="1" applyBorder="1" applyAlignment="1">
      <alignment horizontal="center" vertical="center" shrinkToFit="1"/>
    </xf>
    <xf numFmtId="20" fontId="13" fillId="4" borderId="3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5" fillId="8" borderId="7" xfId="0" applyFont="1" applyFill="1" applyBorder="1">
      <alignment vertical="center"/>
    </xf>
    <xf numFmtId="0" fontId="28" fillId="0" borderId="7" xfId="0" applyFont="1" applyFill="1" applyBorder="1" applyAlignment="1">
      <alignment horizontal="center" vertical="center" wrapText="1"/>
    </xf>
    <xf numFmtId="0" fontId="6" fillId="4" borderId="17" xfId="2" applyFont="1" applyFill="1" applyBorder="1" applyAlignment="1">
      <alignment horizontal="center" vertical="center"/>
    </xf>
    <xf numFmtId="0" fontId="6" fillId="4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27" fillId="0" borderId="7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27" fillId="0" borderId="7" xfId="2" applyFont="1" applyFill="1" applyBorder="1" applyAlignment="1">
      <alignment horizontal="center" vertical="center"/>
    </xf>
    <xf numFmtId="0" fontId="6" fillId="4" borderId="17" xfId="2" applyFont="1" applyFill="1" applyBorder="1" applyAlignment="1">
      <alignment horizontal="center" vertical="center"/>
    </xf>
    <xf numFmtId="0" fontId="6" fillId="4" borderId="6" xfId="2" applyFont="1" applyFill="1" applyBorder="1" applyAlignment="1">
      <alignment horizontal="center" vertical="center"/>
    </xf>
    <xf numFmtId="20" fontId="13" fillId="6" borderId="7" xfId="3" applyNumberFormat="1" applyFont="1" applyFill="1" applyBorder="1" applyAlignment="1">
      <alignment horizontal="center" vertical="center"/>
    </xf>
    <xf numFmtId="20" fontId="13" fillId="6" borderId="1" xfId="3" applyNumberFormat="1" applyFont="1" applyFill="1" applyBorder="1" applyAlignment="1">
      <alignment horizontal="center" vertical="center"/>
    </xf>
    <xf numFmtId="0" fontId="14" fillId="10" borderId="7" xfId="3" applyFont="1" applyFill="1" applyBorder="1" applyAlignment="1">
      <alignment horizontal="center" vertical="center"/>
    </xf>
    <xf numFmtId="17" fontId="14" fillId="10" borderId="7" xfId="3" applyNumberFormat="1" applyFont="1" applyFill="1" applyBorder="1" applyAlignment="1">
      <alignment horizontal="center" vertical="center"/>
    </xf>
    <xf numFmtId="0" fontId="14" fillId="10" borderId="1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center" vertical="center"/>
    </xf>
    <xf numFmtId="0" fontId="16" fillId="0" borderId="7" xfId="3" applyFont="1" applyFill="1" applyBorder="1">
      <alignment vertical="center"/>
    </xf>
    <xf numFmtId="0" fontId="19" fillId="0" borderId="7" xfId="4" applyFont="1" applyFill="1" applyBorder="1" applyAlignment="1">
      <alignment horizontal="center" vertical="center"/>
    </xf>
    <xf numFmtId="0" fontId="20" fillId="0" borderId="7" xfId="4" applyFont="1" applyFill="1" applyBorder="1" applyAlignment="1">
      <alignment horizontal="center" vertical="center"/>
    </xf>
    <xf numFmtId="0" fontId="19" fillId="3" borderId="7" xfId="4" applyFont="1" applyFill="1" applyBorder="1" applyAlignment="1">
      <alignment horizontal="center" vertical="center"/>
    </xf>
    <xf numFmtId="0" fontId="16" fillId="3" borderId="7" xfId="3" applyFont="1" applyFill="1" applyBorder="1">
      <alignment vertical="center"/>
    </xf>
    <xf numFmtId="0" fontId="15" fillId="3" borderId="7" xfId="3" applyFont="1" applyFill="1" applyBorder="1">
      <alignment vertical="center"/>
    </xf>
    <xf numFmtId="0" fontId="27" fillId="0" borderId="7" xfId="2" applyFont="1" applyFill="1" applyBorder="1" applyAlignment="1">
      <alignment vertical="center"/>
    </xf>
    <xf numFmtId="0" fontId="28" fillId="0" borderId="7" xfId="0" applyFont="1" applyFill="1" applyBorder="1" applyAlignment="1">
      <alignment vertical="center" wrapText="1"/>
    </xf>
    <xf numFmtId="0" fontId="8" fillId="0" borderId="7" xfId="2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30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4" fillId="0" borderId="7" xfId="2" applyFont="1" applyFill="1" applyBorder="1" applyAlignment="1">
      <alignment horizontal="center" vertical="center"/>
    </xf>
    <xf numFmtId="0" fontId="31" fillId="4" borderId="6" xfId="2" applyFont="1" applyFill="1" applyBorder="1" applyAlignment="1">
      <alignment horizontal="center" vertical="center"/>
    </xf>
    <xf numFmtId="0" fontId="31" fillId="4" borderId="3" xfId="2" applyFont="1" applyFill="1" applyBorder="1" applyAlignment="1">
      <alignment horizontal="center" vertical="center"/>
    </xf>
    <xf numFmtId="0" fontId="33" fillId="0" borderId="7" xfId="2" applyFont="1" applyFill="1" applyBorder="1" applyAlignment="1">
      <alignment horizontal="center" vertical="center"/>
    </xf>
    <xf numFmtId="0" fontId="34" fillId="0" borderId="7" xfId="2" applyFont="1" applyFill="1" applyBorder="1" applyAlignment="1">
      <alignment vertical="center"/>
    </xf>
    <xf numFmtId="0" fontId="33" fillId="0" borderId="4" xfId="2" applyFont="1" applyFill="1" applyBorder="1" applyAlignment="1">
      <alignment horizontal="center" vertical="center"/>
    </xf>
    <xf numFmtId="0" fontId="33" fillId="0" borderId="5" xfId="2" applyFont="1" applyFill="1" applyBorder="1" applyAlignment="1">
      <alignment horizontal="center" vertical="center"/>
    </xf>
    <xf numFmtId="0" fontId="29" fillId="0" borderId="1" xfId="2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vertical="center" wrapText="1"/>
    </xf>
    <xf numFmtId="0" fontId="37" fillId="0" borderId="1" xfId="0" applyFont="1" applyFill="1" applyBorder="1" applyAlignment="1">
      <alignment horizontal="center" vertical="center" wrapText="1"/>
    </xf>
    <xf numFmtId="17" fontId="29" fillId="4" borderId="1" xfId="5" applyNumberFormat="1" applyFont="1" applyFill="1" applyBorder="1" applyAlignment="1">
      <alignment horizontal="center" vertical="center"/>
    </xf>
    <xf numFmtId="17" fontId="29" fillId="5" borderId="1" xfId="5" applyNumberFormat="1" applyFont="1" applyFill="1" applyBorder="1" applyAlignment="1">
      <alignment horizontal="center" vertical="center"/>
    </xf>
    <xf numFmtId="0" fontId="32" fillId="0" borderId="2" xfId="2" applyFont="1" applyFill="1" applyBorder="1" applyAlignment="1">
      <alignment horizontal="center" vertical="center"/>
    </xf>
    <xf numFmtId="0" fontId="32" fillId="0" borderId="4" xfId="2" applyFont="1" applyFill="1" applyBorder="1" applyAlignment="1">
      <alignment horizontal="center" vertical="center"/>
    </xf>
    <xf numFmtId="20" fontId="39" fillId="4" borderId="1" xfId="2" applyNumberFormat="1" applyFont="1" applyFill="1" applyBorder="1" applyAlignment="1">
      <alignment horizontal="center" vertical="center"/>
    </xf>
    <xf numFmtId="20" fontId="40" fillId="8" borderId="1" xfId="2" applyNumberFormat="1" applyFont="1" applyFill="1" applyBorder="1" applyAlignment="1">
      <alignment horizontal="center" vertical="center" shrinkToFit="1"/>
    </xf>
    <xf numFmtId="20" fontId="39" fillId="8" borderId="1" xfId="2" applyNumberFormat="1" applyFont="1" applyFill="1" applyBorder="1" applyAlignment="1">
      <alignment horizontal="center" vertical="center" shrinkToFit="1"/>
    </xf>
    <xf numFmtId="20" fontId="39" fillId="5" borderId="1" xfId="0" applyNumberFormat="1" applyFont="1" applyFill="1" applyBorder="1" applyAlignment="1">
      <alignment horizontal="center" vertical="center"/>
    </xf>
    <xf numFmtId="20" fontId="39" fillId="9" borderId="1" xfId="0" applyNumberFormat="1" applyFont="1" applyFill="1" applyBorder="1" applyAlignment="1">
      <alignment horizontal="center" vertical="center"/>
    </xf>
    <xf numFmtId="0" fontId="29" fillId="0" borderId="7" xfId="2" applyFont="1" applyFill="1" applyBorder="1" applyAlignment="1">
      <alignment horizontal="center" vertical="center"/>
    </xf>
    <xf numFmtId="0" fontId="37" fillId="0" borderId="7" xfId="0" applyFont="1" applyFill="1" applyBorder="1" applyAlignment="1">
      <alignment vertical="center" wrapText="1"/>
    </xf>
    <xf numFmtId="0" fontId="37" fillId="0" borderId="7" xfId="0" applyFont="1" applyFill="1" applyBorder="1" applyAlignment="1">
      <alignment horizontal="center" vertical="center" wrapText="1"/>
    </xf>
    <xf numFmtId="17" fontId="29" fillId="5" borderId="7" xfId="5" applyNumberFormat="1" applyFont="1" applyFill="1" applyBorder="1" applyAlignment="1">
      <alignment horizontal="center" vertical="center"/>
    </xf>
    <xf numFmtId="0" fontId="38" fillId="0" borderId="7" xfId="3" applyFont="1" applyFill="1" applyBorder="1">
      <alignment vertical="center"/>
    </xf>
    <xf numFmtId="20" fontId="39" fillId="4" borderId="5" xfId="2" applyNumberFormat="1" applyFont="1" applyFill="1" applyBorder="1" applyAlignment="1">
      <alignment horizontal="center" vertical="center"/>
    </xf>
    <xf numFmtId="20" fontId="39" fillId="4" borderId="7" xfId="2" applyNumberFormat="1" applyFont="1" applyFill="1" applyBorder="1" applyAlignment="1">
      <alignment horizontal="center" vertical="center"/>
    </xf>
    <xf numFmtId="20" fontId="40" fillId="8" borderId="7" xfId="2" applyNumberFormat="1" applyFont="1" applyFill="1" applyBorder="1" applyAlignment="1">
      <alignment horizontal="center" vertical="center" shrinkToFit="1"/>
    </xf>
    <xf numFmtId="20" fontId="39" fillId="8" borderId="7" xfId="2" applyNumberFormat="1" applyFont="1" applyFill="1" applyBorder="1" applyAlignment="1">
      <alignment horizontal="center" vertical="center" shrinkToFit="1"/>
    </xf>
    <xf numFmtId="20" fontId="39" fillId="5" borderId="7" xfId="0" applyNumberFormat="1" applyFont="1" applyFill="1" applyBorder="1" applyAlignment="1">
      <alignment horizontal="center" vertical="center"/>
    </xf>
    <xf numFmtId="20" fontId="39" fillId="9" borderId="7" xfId="0" applyNumberFormat="1" applyFont="1" applyFill="1" applyBorder="1" applyAlignment="1">
      <alignment horizontal="center" vertical="center"/>
    </xf>
    <xf numFmtId="0" fontId="29" fillId="0" borderId="7" xfId="6" applyNumberFormat="1" applyFont="1" applyFill="1" applyBorder="1" applyAlignment="1">
      <alignment horizontal="center" vertical="center"/>
    </xf>
    <xf numFmtId="0" fontId="29" fillId="4" borderId="7" xfId="2" applyFont="1" applyFill="1" applyBorder="1" applyAlignment="1">
      <alignment horizontal="center" vertical="center"/>
    </xf>
    <xf numFmtId="0" fontId="29" fillId="5" borderId="7" xfId="2" applyFont="1" applyFill="1" applyBorder="1" applyAlignment="1">
      <alignment horizontal="center" vertical="center"/>
    </xf>
    <xf numFmtId="0" fontId="29" fillId="4" borderId="7" xfId="2" applyFont="1" applyFill="1" applyBorder="1" applyAlignment="1">
      <alignment horizontal="center" vertical="center" wrapText="1"/>
    </xf>
    <xf numFmtId="0" fontId="41" fillId="0" borderId="7" xfId="4" applyFont="1" applyFill="1" applyBorder="1" applyAlignment="1">
      <alignment horizontal="center" vertical="center"/>
    </xf>
    <xf numFmtId="20" fontId="42" fillId="4" borderId="7" xfId="2" applyNumberFormat="1" applyFont="1" applyFill="1" applyBorder="1" applyAlignment="1">
      <alignment horizontal="center" vertical="center"/>
    </xf>
    <xf numFmtId="20" fontId="42" fillId="5" borderId="7" xfId="0" applyNumberFormat="1" applyFont="1" applyFill="1" applyBorder="1" applyAlignment="1">
      <alignment horizontal="center" vertical="center"/>
    </xf>
    <xf numFmtId="20" fontId="40" fillId="9" borderId="7" xfId="0" applyNumberFormat="1" applyFont="1" applyFill="1" applyBorder="1" applyAlignment="1">
      <alignment horizontal="center" vertical="center"/>
    </xf>
    <xf numFmtId="0" fontId="29" fillId="4" borderId="7" xfId="5" applyFont="1" applyFill="1" applyBorder="1" applyAlignment="1">
      <alignment horizontal="center" vertical="center"/>
    </xf>
    <xf numFmtId="0" fontId="29" fillId="5" borderId="7" xfId="5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/>
    </xf>
    <xf numFmtId="0" fontId="29" fillId="5" borderId="7" xfId="0" applyFont="1" applyFill="1" applyBorder="1" applyAlignment="1">
      <alignment horizontal="center" vertical="center"/>
    </xf>
    <xf numFmtId="20" fontId="39" fillId="4" borderId="5" xfId="0" applyNumberFormat="1" applyFont="1" applyFill="1" applyBorder="1" applyAlignment="1">
      <alignment horizontal="center" vertical="center"/>
    </xf>
    <xf numFmtId="20" fontId="39" fillId="4" borderId="7" xfId="0" applyNumberFormat="1" applyFont="1" applyFill="1" applyBorder="1" applyAlignment="1">
      <alignment horizontal="center" vertical="center"/>
    </xf>
    <xf numFmtId="0" fontId="32" fillId="4" borderId="7" xfId="0" applyFont="1" applyFill="1" applyBorder="1" applyAlignment="1">
      <alignment horizontal="center" vertical="center"/>
    </xf>
    <xf numFmtId="0" fontId="32" fillId="8" borderId="7" xfId="0" applyFont="1" applyFill="1" applyBorder="1" applyAlignment="1">
      <alignment horizontal="center" vertical="center" shrinkToFit="1"/>
    </xf>
    <xf numFmtId="0" fontId="40" fillId="8" borderId="7" xfId="0" applyFont="1" applyFill="1" applyBorder="1" applyAlignment="1">
      <alignment horizontal="center" vertical="center" shrinkToFit="1"/>
    </xf>
    <xf numFmtId="0" fontId="29" fillId="4" borderId="2" xfId="5" applyFont="1" applyFill="1" applyBorder="1" applyAlignment="1">
      <alignment horizontal="center" vertical="center"/>
    </xf>
    <xf numFmtId="0" fontId="29" fillId="5" borderId="1" xfId="2" applyFont="1" applyFill="1" applyBorder="1" applyAlignment="1">
      <alignment horizontal="center" vertical="center"/>
    </xf>
    <xf numFmtId="20" fontId="42" fillId="4" borderId="3" xfId="0" applyNumberFormat="1" applyFont="1" applyFill="1" applyBorder="1" applyAlignment="1">
      <alignment horizontal="center" vertical="center"/>
    </xf>
    <xf numFmtId="20" fontId="39" fillId="4" borderId="1" xfId="0" applyNumberFormat="1" applyFont="1" applyFill="1" applyBorder="1" applyAlignment="1">
      <alignment horizontal="center" vertical="center"/>
    </xf>
    <xf numFmtId="0" fontId="39" fillId="4" borderId="1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2" fillId="8" borderId="1" xfId="0" applyFont="1" applyFill="1" applyBorder="1" applyAlignment="1">
      <alignment horizontal="center" vertical="center"/>
    </xf>
    <xf numFmtId="0" fontId="40" fillId="8" borderId="1" xfId="0" applyFont="1" applyFill="1" applyBorder="1" applyAlignment="1">
      <alignment horizontal="left" vertical="center" shrinkToFit="1"/>
    </xf>
    <xf numFmtId="0" fontId="40" fillId="8" borderId="1" xfId="0" applyFont="1" applyFill="1" applyBorder="1" applyAlignment="1">
      <alignment horizontal="center" vertical="center" shrinkToFit="1"/>
    </xf>
    <xf numFmtId="20" fontId="40" fillId="9" borderId="1" xfId="0" applyNumberFormat="1" applyFont="1" applyFill="1" applyBorder="1" applyAlignment="1">
      <alignment horizontal="center" vertical="center" shrinkToFit="1"/>
    </xf>
    <xf numFmtId="20" fontId="42" fillId="4" borderId="7" xfId="0" applyNumberFormat="1" applyFont="1" applyFill="1" applyBorder="1" applyAlignment="1">
      <alignment horizontal="center" vertical="center"/>
    </xf>
    <xf numFmtId="0" fontId="39" fillId="4" borderId="7" xfId="0" applyFont="1" applyFill="1" applyBorder="1" applyAlignment="1">
      <alignment horizontal="center" vertical="center"/>
    </xf>
    <xf numFmtId="0" fontId="32" fillId="8" borderId="7" xfId="0" applyFont="1" applyFill="1" applyBorder="1" applyAlignment="1">
      <alignment horizontal="center" vertical="center"/>
    </xf>
    <xf numFmtId="20" fontId="44" fillId="5" borderId="7" xfId="0" applyNumberFormat="1" applyFont="1" applyFill="1" applyBorder="1" applyAlignment="1">
      <alignment horizontal="center" vertical="center"/>
    </xf>
    <xf numFmtId="20" fontId="40" fillId="9" borderId="7" xfId="0" applyNumberFormat="1" applyFont="1" applyFill="1" applyBorder="1" applyAlignment="1">
      <alignment horizontal="center" vertical="center" shrinkToFit="1"/>
    </xf>
    <xf numFmtId="20" fontId="44" fillId="4" borderId="5" xfId="0" applyNumberFormat="1" applyFont="1" applyFill="1" applyBorder="1" applyAlignment="1">
      <alignment horizontal="center" vertical="center"/>
    </xf>
    <xf numFmtId="0" fontId="40" fillId="8" borderId="7" xfId="0" applyFont="1" applyFill="1" applyBorder="1" applyAlignment="1">
      <alignment horizontal="left" vertical="center" shrinkToFit="1"/>
    </xf>
    <xf numFmtId="20" fontId="42" fillId="4" borderId="5" xfId="0" applyNumberFormat="1" applyFont="1" applyFill="1" applyBorder="1" applyAlignment="1">
      <alignment horizontal="center" vertical="center"/>
    </xf>
    <xf numFmtId="20" fontId="39" fillId="4" borderId="5" xfId="4" applyNumberFormat="1" applyFont="1" applyFill="1" applyBorder="1" applyAlignment="1">
      <alignment horizontal="center" vertical="center"/>
    </xf>
    <xf numFmtId="20" fontId="39" fillId="4" borderId="7" xfId="4" applyNumberFormat="1" applyFont="1" applyFill="1" applyBorder="1" applyAlignment="1">
      <alignment horizontal="center" vertical="center"/>
    </xf>
    <xf numFmtId="20" fontId="40" fillId="8" borderId="7" xfId="4" applyNumberFormat="1" applyFont="1" applyFill="1" applyBorder="1" applyAlignment="1">
      <alignment horizontal="center" vertical="center" shrinkToFit="1"/>
    </xf>
    <xf numFmtId="20" fontId="39" fillId="8" borderId="7" xfId="4" applyNumberFormat="1" applyFont="1" applyFill="1" applyBorder="1" applyAlignment="1">
      <alignment horizontal="center" vertical="center" shrinkToFit="1"/>
    </xf>
    <xf numFmtId="20" fontId="39" fillId="5" borderId="7" xfId="4" applyNumberFormat="1" applyFont="1" applyFill="1" applyBorder="1" applyAlignment="1">
      <alignment horizontal="center" vertical="center"/>
    </xf>
    <xf numFmtId="0" fontId="40" fillId="0" borderId="7" xfId="3" applyFont="1" applyFill="1" applyBorder="1">
      <alignment vertical="center"/>
    </xf>
    <xf numFmtId="20" fontId="42" fillId="5" borderId="7" xfId="4" applyNumberFormat="1" applyFont="1" applyFill="1" applyBorder="1" applyAlignment="1">
      <alignment horizontal="center" vertical="center"/>
    </xf>
    <xf numFmtId="20" fontId="40" fillId="8" borderId="7" xfId="4" applyNumberFormat="1" applyFont="1" applyFill="1" applyBorder="1" applyAlignment="1">
      <alignment horizontal="left" vertical="center" shrinkToFit="1"/>
    </xf>
    <xf numFmtId="49" fontId="29" fillId="0" borderId="7" xfId="6" applyNumberFormat="1" applyFont="1" applyFill="1" applyBorder="1" applyAlignment="1">
      <alignment horizontal="center" vertical="center"/>
    </xf>
    <xf numFmtId="0" fontId="29" fillId="4" borderId="7" xfId="7" applyFont="1" applyFill="1" applyBorder="1" applyAlignment="1">
      <alignment horizontal="center" vertical="center"/>
    </xf>
    <xf numFmtId="0" fontId="29" fillId="5" borderId="7" xfId="7" applyFont="1" applyFill="1" applyBorder="1" applyAlignment="1">
      <alignment horizontal="center" vertical="center"/>
    </xf>
    <xf numFmtId="0" fontId="38" fillId="0" borderId="7" xfId="1" applyFont="1" applyFill="1" applyBorder="1">
      <alignment vertical="center"/>
    </xf>
    <xf numFmtId="20" fontId="32" fillId="9" borderId="7" xfId="0" applyNumberFormat="1" applyFont="1" applyFill="1" applyBorder="1" applyAlignment="1">
      <alignment horizontal="center" vertical="center" shrinkToFit="1"/>
    </xf>
    <xf numFmtId="0" fontId="29" fillId="5" borderId="7" xfId="7" applyFont="1" applyFill="1" applyBorder="1" applyAlignment="1">
      <alignment horizontal="center" vertical="center" wrapText="1"/>
    </xf>
    <xf numFmtId="20" fontId="42" fillId="4" borderId="5" xfId="2" applyNumberFormat="1" applyFont="1" applyFill="1" applyBorder="1" applyAlignment="1">
      <alignment horizontal="center" vertical="center"/>
    </xf>
    <xf numFmtId="0" fontId="32" fillId="8" borderId="7" xfId="0" applyFont="1" applyFill="1" applyBorder="1" applyAlignment="1">
      <alignment horizontal="left" vertical="center" shrinkToFit="1"/>
    </xf>
    <xf numFmtId="0" fontId="29" fillId="0" borderId="14" xfId="2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vertical="center"/>
    </xf>
    <xf numFmtId="0" fontId="37" fillId="0" borderId="14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/>
    </xf>
    <xf numFmtId="0" fontId="29" fillId="4" borderId="14" xfId="0" applyFont="1" applyFill="1" applyBorder="1" applyAlignment="1">
      <alignment horizontal="center" vertical="center"/>
    </xf>
    <xf numFmtId="0" fontId="29" fillId="5" borderId="14" xfId="0" applyFont="1" applyFill="1" applyBorder="1" applyAlignment="1">
      <alignment horizontal="center" vertical="center"/>
    </xf>
    <xf numFmtId="0" fontId="32" fillId="0" borderId="15" xfId="2" applyFont="1" applyFill="1" applyBorder="1" applyAlignment="1">
      <alignment horizontal="center" vertical="center"/>
    </xf>
    <xf numFmtId="0" fontId="32" fillId="0" borderId="14" xfId="2" applyFont="1" applyFill="1" applyBorder="1" applyAlignment="1">
      <alignment horizontal="center" vertical="center"/>
    </xf>
    <xf numFmtId="0" fontId="38" fillId="0" borderId="14" xfId="1" applyFont="1" applyFill="1" applyBorder="1">
      <alignment vertical="center"/>
    </xf>
    <xf numFmtId="20" fontId="39" fillId="4" borderId="16" xfId="4" applyNumberFormat="1" applyFont="1" applyFill="1" applyBorder="1" applyAlignment="1">
      <alignment horizontal="center" vertical="center"/>
    </xf>
    <xf numFmtId="20" fontId="39" fillId="4" borderId="14" xfId="4" applyNumberFormat="1" applyFont="1" applyFill="1" applyBorder="1" applyAlignment="1">
      <alignment horizontal="center" vertical="center"/>
    </xf>
    <xf numFmtId="0" fontId="32" fillId="4" borderId="14" xfId="0" applyFont="1" applyFill="1" applyBorder="1" applyAlignment="1">
      <alignment horizontal="center" vertical="center"/>
    </xf>
    <xf numFmtId="0" fontId="40" fillId="8" borderId="14" xfId="0" applyFont="1" applyFill="1" applyBorder="1" applyAlignment="1">
      <alignment horizontal="center" vertical="center" shrinkToFit="1"/>
    </xf>
    <xf numFmtId="0" fontId="32" fillId="8" borderId="14" xfId="0" applyFont="1" applyFill="1" applyBorder="1" applyAlignment="1">
      <alignment horizontal="center" vertical="center" shrinkToFit="1"/>
    </xf>
    <xf numFmtId="20" fontId="39" fillId="5" borderId="14" xfId="4" applyNumberFormat="1" applyFont="1" applyFill="1" applyBorder="1" applyAlignment="1">
      <alignment horizontal="center" vertical="center"/>
    </xf>
    <xf numFmtId="20" fontId="39" fillId="5" borderId="14" xfId="0" applyNumberFormat="1" applyFont="1" applyFill="1" applyBorder="1" applyAlignment="1">
      <alignment horizontal="center" vertical="center"/>
    </xf>
    <xf numFmtId="20" fontId="39" fillId="9" borderId="14" xfId="0" applyNumberFormat="1" applyFont="1" applyFill="1" applyBorder="1" applyAlignment="1">
      <alignment horizontal="center" vertical="center"/>
    </xf>
    <xf numFmtId="20" fontId="42" fillId="5" borderId="1" xfId="0" applyNumberFormat="1" applyFont="1" applyFill="1" applyBorder="1" applyAlignment="1">
      <alignment horizontal="center" vertical="center"/>
    </xf>
    <xf numFmtId="0" fontId="31" fillId="4" borderId="17" xfId="2" applyFont="1" applyFill="1" applyBorder="1" applyAlignment="1">
      <alignment horizontal="center" vertical="center" shrinkToFit="1"/>
    </xf>
    <xf numFmtId="0" fontId="31" fillId="4" borderId="9" xfId="2" applyFont="1" applyFill="1" applyBorder="1" applyAlignment="1">
      <alignment horizontal="center" vertical="center" shrinkToFit="1"/>
    </xf>
    <xf numFmtId="0" fontId="33" fillId="0" borderId="7" xfId="2" applyFont="1" applyFill="1" applyBorder="1" applyAlignment="1">
      <alignment horizontal="center" vertical="center" shrinkToFit="1"/>
    </xf>
    <xf numFmtId="0" fontId="29" fillId="0" borderId="7" xfId="0" quotePrefix="1" applyFont="1" applyFill="1" applyBorder="1" applyAlignment="1">
      <alignment horizontal="center" vertical="center" shrinkToFit="1"/>
    </xf>
    <xf numFmtId="17" fontId="29" fillId="4" borderId="7" xfId="5" applyNumberFormat="1" applyFont="1" applyFill="1" applyBorder="1" applyAlignment="1">
      <alignment horizontal="center" vertical="center" shrinkToFit="1"/>
    </xf>
    <xf numFmtId="17" fontId="29" fillId="5" borderId="7" xfId="5" applyNumberFormat="1" applyFont="1" applyFill="1" applyBorder="1" applyAlignment="1">
      <alignment horizontal="center" vertical="center" shrinkToFit="1"/>
    </xf>
    <xf numFmtId="0" fontId="29" fillId="0" borderId="7" xfId="6" applyNumberFormat="1" applyFont="1" applyFill="1" applyBorder="1" applyAlignment="1">
      <alignment horizontal="center" vertical="center" shrinkToFit="1"/>
    </xf>
    <xf numFmtId="0" fontId="33" fillId="0" borderId="5" xfId="2" applyFont="1" applyFill="1" applyBorder="1" applyAlignment="1">
      <alignment horizontal="center" vertical="center" shrinkToFit="1"/>
    </xf>
    <xf numFmtId="0" fontId="32" fillId="0" borderId="2" xfId="2" applyFont="1" applyFill="1" applyBorder="1" applyAlignment="1">
      <alignment horizontal="center" vertical="center" shrinkToFit="1"/>
    </xf>
    <xf numFmtId="0" fontId="32" fillId="0" borderId="4" xfId="2" applyFont="1" applyFill="1" applyBorder="1" applyAlignment="1">
      <alignment horizontal="center" vertical="center" shrinkToFit="1"/>
    </xf>
    <xf numFmtId="0" fontId="38" fillId="0" borderId="1" xfId="3" applyFont="1" applyFill="1" applyBorder="1" applyAlignment="1">
      <alignment vertical="center" shrinkToFit="1"/>
    </xf>
    <xf numFmtId="0" fontId="38" fillId="0" borderId="7" xfId="3" applyFont="1" applyFill="1" applyBorder="1" applyAlignment="1">
      <alignment vertical="center" shrinkToFit="1"/>
    </xf>
    <xf numFmtId="20" fontId="39" fillId="4" borderId="7" xfId="2" applyNumberFormat="1" applyFont="1" applyFill="1" applyBorder="1" applyAlignment="1">
      <alignment horizontal="center" vertical="center" shrinkToFit="1"/>
    </xf>
    <xf numFmtId="20" fontId="39" fillId="3" borderId="7" xfId="2" applyNumberFormat="1" applyFont="1" applyFill="1" applyBorder="1" applyAlignment="1">
      <alignment horizontal="center" vertical="center" shrinkToFit="1"/>
    </xf>
    <xf numFmtId="20" fontId="39" fillId="5" borderId="7" xfId="0" applyNumberFormat="1" applyFont="1" applyFill="1" applyBorder="1" applyAlignment="1">
      <alignment horizontal="center" vertical="center" shrinkToFit="1"/>
    </xf>
    <xf numFmtId="20" fontId="39" fillId="9" borderId="7" xfId="0" applyNumberFormat="1" applyFont="1" applyFill="1" applyBorder="1" applyAlignment="1">
      <alignment horizontal="center" vertical="center" shrinkToFit="1"/>
    </xf>
    <xf numFmtId="0" fontId="29" fillId="0" borderId="7" xfId="2" applyFont="1" applyFill="1" applyBorder="1" applyAlignment="1">
      <alignment horizontal="center" vertical="center" shrinkToFit="1"/>
    </xf>
    <xf numFmtId="0" fontId="29" fillId="4" borderId="7" xfId="2" applyFont="1" applyFill="1" applyBorder="1" applyAlignment="1">
      <alignment horizontal="center" vertical="center" shrinkToFit="1"/>
    </xf>
    <xf numFmtId="0" fontId="29" fillId="5" borderId="7" xfId="2" applyFont="1" applyFill="1" applyBorder="1" applyAlignment="1">
      <alignment horizontal="center" vertical="center" shrinkToFit="1"/>
    </xf>
    <xf numFmtId="20" fontId="39" fillId="3" borderId="7" xfId="0" applyNumberFormat="1" applyFont="1" applyFill="1" applyBorder="1" applyAlignment="1">
      <alignment horizontal="center" vertical="center" shrinkToFit="1"/>
    </xf>
    <xf numFmtId="20" fontId="39" fillId="11" borderId="7" xfId="2" applyNumberFormat="1" applyFont="1" applyFill="1" applyBorder="1" applyAlignment="1">
      <alignment horizontal="center" vertical="center" shrinkToFit="1"/>
    </xf>
    <xf numFmtId="20" fontId="39" fillId="11" borderId="7" xfId="0" applyNumberFormat="1" applyFont="1" applyFill="1" applyBorder="1" applyAlignment="1">
      <alignment horizontal="center" vertical="center" shrinkToFit="1"/>
    </xf>
    <xf numFmtId="20" fontId="42" fillId="4" borderId="7" xfId="2" applyNumberFormat="1" applyFont="1" applyFill="1" applyBorder="1" applyAlignment="1">
      <alignment horizontal="center" vertical="center" shrinkToFit="1"/>
    </xf>
    <xf numFmtId="20" fontId="42" fillId="3" borderId="7" xfId="2" applyNumberFormat="1" applyFont="1" applyFill="1" applyBorder="1" applyAlignment="1">
      <alignment horizontal="center" vertical="center" shrinkToFit="1"/>
    </xf>
    <xf numFmtId="20" fontId="42" fillId="11" borderId="7" xfId="0" applyNumberFormat="1" applyFont="1" applyFill="1" applyBorder="1" applyAlignment="1">
      <alignment horizontal="center" vertical="center" shrinkToFit="1"/>
    </xf>
    <xf numFmtId="20" fontId="42" fillId="3" borderId="7" xfId="0" applyNumberFormat="1" applyFont="1" applyFill="1" applyBorder="1" applyAlignment="1">
      <alignment horizontal="center" vertical="center" shrinkToFit="1"/>
    </xf>
    <xf numFmtId="0" fontId="29" fillId="4" borderId="7" xfId="5" applyFont="1" applyFill="1" applyBorder="1" applyAlignment="1">
      <alignment horizontal="center" vertical="center" shrinkToFit="1"/>
    </xf>
    <xf numFmtId="0" fontId="29" fillId="5" borderId="7" xfId="5" applyFont="1" applyFill="1" applyBorder="1" applyAlignment="1">
      <alignment horizontal="center" vertical="center" shrinkToFit="1"/>
    </xf>
    <xf numFmtId="0" fontId="29" fillId="0" borderId="7" xfId="0" applyFont="1" applyFill="1" applyBorder="1" applyAlignment="1">
      <alignment horizontal="center" vertical="center" shrinkToFit="1"/>
    </xf>
    <xf numFmtId="0" fontId="29" fillId="5" borderId="7" xfId="0" applyFont="1" applyFill="1" applyBorder="1" applyAlignment="1">
      <alignment horizontal="center" vertical="center" shrinkToFit="1"/>
    </xf>
    <xf numFmtId="0" fontId="43" fillId="0" borderId="7" xfId="4" applyFont="1" applyFill="1" applyBorder="1" applyAlignment="1">
      <alignment horizontal="center" vertical="center" shrinkToFit="1"/>
    </xf>
    <xf numFmtId="0" fontId="41" fillId="0" borderId="7" xfId="4" applyFont="1" applyFill="1" applyBorder="1" applyAlignment="1">
      <alignment horizontal="center" vertical="center" shrinkToFit="1"/>
    </xf>
    <xf numFmtId="20" fontId="39" fillId="4" borderId="7" xfId="0" applyNumberFormat="1" applyFont="1" applyFill="1" applyBorder="1" applyAlignment="1">
      <alignment horizontal="center" vertical="center" shrinkToFit="1"/>
    </xf>
    <xf numFmtId="0" fontId="32" fillId="4" borderId="7" xfId="0" applyFont="1" applyFill="1" applyBorder="1" applyAlignment="1">
      <alignment horizontal="center" vertical="center" shrinkToFit="1"/>
    </xf>
    <xf numFmtId="0" fontId="39" fillId="4" borderId="7" xfId="0" applyFont="1" applyFill="1" applyBorder="1" applyAlignment="1">
      <alignment horizontal="center" vertical="center" shrinkToFit="1"/>
    </xf>
    <xf numFmtId="20" fontId="39" fillId="4" borderId="7" xfId="4" applyNumberFormat="1" applyFont="1" applyFill="1" applyBorder="1" applyAlignment="1">
      <alignment horizontal="center" vertical="center" shrinkToFit="1"/>
    </xf>
    <xf numFmtId="20" fontId="39" fillId="3" borderId="7" xfId="4" applyNumberFormat="1" applyFont="1" applyFill="1" applyBorder="1" applyAlignment="1">
      <alignment horizontal="center" vertical="center" shrinkToFit="1"/>
    </xf>
    <xf numFmtId="0" fontId="40" fillId="0" borderId="7" xfId="3" applyFont="1" applyFill="1" applyBorder="1" applyAlignment="1">
      <alignment vertical="center" shrinkToFit="1"/>
    </xf>
    <xf numFmtId="20" fontId="39" fillId="5" borderId="7" xfId="4" applyNumberFormat="1" applyFont="1" applyFill="1" applyBorder="1" applyAlignment="1">
      <alignment horizontal="center" vertical="center" shrinkToFit="1"/>
    </xf>
    <xf numFmtId="0" fontId="37" fillId="0" borderId="2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 wrapText="1"/>
    </xf>
    <xf numFmtId="20" fontId="39" fillId="4" borderId="6" xfId="2" applyNumberFormat="1" applyFont="1" applyFill="1" applyBorder="1" applyAlignment="1">
      <alignment horizontal="center" vertical="center"/>
    </xf>
    <xf numFmtId="20" fontId="39" fillId="4" borderId="11" xfId="2" applyNumberFormat="1" applyFont="1" applyFill="1" applyBorder="1" applyAlignment="1">
      <alignment horizontal="center" vertical="center"/>
    </xf>
    <xf numFmtId="20" fontId="39" fillId="5" borderId="2" xfId="0" applyNumberFormat="1" applyFont="1" applyFill="1" applyBorder="1" applyAlignment="1">
      <alignment horizontal="center" vertical="center"/>
    </xf>
    <xf numFmtId="20" fontId="39" fillId="5" borderId="4" xfId="0" applyNumberFormat="1" applyFont="1" applyFill="1" applyBorder="1" applyAlignment="1">
      <alignment horizontal="center" vertical="center"/>
    </xf>
    <xf numFmtId="20" fontId="39" fillId="4" borderId="11" xfId="4" applyNumberFormat="1" applyFont="1" applyFill="1" applyBorder="1" applyAlignment="1">
      <alignment horizontal="center" vertical="center"/>
    </xf>
    <xf numFmtId="20" fontId="39" fillId="4" borderId="11" xfId="0" applyNumberFormat="1" applyFont="1" applyFill="1" applyBorder="1" applyAlignment="1">
      <alignment horizontal="center" vertical="center"/>
    </xf>
    <xf numFmtId="20" fontId="42" fillId="5" borderId="4" xfId="0" applyNumberFormat="1" applyFont="1" applyFill="1" applyBorder="1" applyAlignment="1">
      <alignment horizontal="center" vertical="center"/>
    </xf>
    <xf numFmtId="20" fontId="42" fillId="4" borderId="11" xfId="4" applyNumberFormat="1" applyFont="1" applyFill="1" applyBorder="1" applyAlignment="1">
      <alignment horizontal="center" vertical="center"/>
    </xf>
    <xf numFmtId="20" fontId="39" fillId="5" borderId="4" xfId="4" applyNumberFormat="1" applyFont="1" applyFill="1" applyBorder="1" applyAlignment="1">
      <alignment horizontal="center" vertical="center"/>
    </xf>
    <xf numFmtId="0" fontId="32" fillId="0" borderId="6" xfId="2" applyFont="1" applyFill="1" applyBorder="1" applyAlignment="1">
      <alignment horizontal="center" vertical="center"/>
    </xf>
    <xf numFmtId="0" fontId="32" fillId="0" borderId="11" xfId="2" applyFont="1" applyFill="1" applyBorder="1" applyAlignment="1">
      <alignment horizontal="center" vertical="center"/>
    </xf>
    <xf numFmtId="20" fontId="39" fillId="4" borderId="6" xfId="2" applyNumberFormat="1" applyFont="1" applyFill="1" applyBorder="1" applyAlignment="1">
      <alignment horizontal="center" vertical="center" shrinkToFit="1"/>
    </xf>
    <xf numFmtId="20" fontId="39" fillId="4" borderId="11" xfId="2" applyNumberFormat="1" applyFont="1" applyFill="1" applyBorder="1" applyAlignment="1">
      <alignment horizontal="center" vertical="center" shrinkToFit="1"/>
    </xf>
    <xf numFmtId="20" fontId="39" fillId="8" borderId="3" xfId="2" applyNumberFormat="1" applyFont="1" applyFill="1" applyBorder="1" applyAlignment="1">
      <alignment horizontal="center" vertical="center" shrinkToFit="1"/>
    </xf>
    <xf numFmtId="20" fontId="39" fillId="8" borderId="5" xfId="2" applyNumberFormat="1" applyFont="1" applyFill="1" applyBorder="1" applyAlignment="1">
      <alignment horizontal="center" vertical="center" shrinkToFit="1"/>
    </xf>
    <xf numFmtId="20" fontId="39" fillId="5" borderId="3" xfId="0" applyNumberFormat="1" applyFont="1" applyFill="1" applyBorder="1" applyAlignment="1">
      <alignment horizontal="center" vertical="center"/>
    </xf>
    <xf numFmtId="20" fontId="39" fillId="5" borderId="5" xfId="0" applyNumberFormat="1" applyFont="1" applyFill="1" applyBorder="1" applyAlignment="1">
      <alignment horizontal="center" vertical="center"/>
    </xf>
    <xf numFmtId="20" fontId="39" fillId="9" borderId="3" xfId="0" applyNumberFormat="1" applyFont="1" applyFill="1" applyBorder="1" applyAlignment="1">
      <alignment horizontal="center" vertical="center"/>
    </xf>
    <xf numFmtId="20" fontId="39" fillId="9" borderId="5" xfId="0" applyNumberFormat="1" applyFont="1" applyFill="1" applyBorder="1" applyAlignment="1">
      <alignment horizontal="center" vertical="center"/>
    </xf>
    <xf numFmtId="20" fontId="40" fillId="8" borderId="5" xfId="2" applyNumberFormat="1" applyFont="1" applyFill="1" applyBorder="1" applyAlignment="1">
      <alignment horizontal="center" vertical="center" shrinkToFit="1"/>
    </xf>
    <xf numFmtId="20" fontId="40" fillId="9" borderId="5" xfId="0" applyNumberFormat="1" applyFont="1" applyFill="1" applyBorder="1" applyAlignment="1">
      <alignment horizontal="center" vertical="center"/>
    </xf>
    <xf numFmtId="20" fontId="39" fillId="4" borderId="11" xfId="4" applyNumberFormat="1" applyFont="1" applyFill="1" applyBorder="1" applyAlignment="1">
      <alignment horizontal="center" vertical="center" shrinkToFit="1"/>
    </xf>
    <xf numFmtId="20" fontId="39" fillId="8" borderId="5" xfId="4" applyNumberFormat="1" applyFont="1" applyFill="1" applyBorder="1" applyAlignment="1">
      <alignment horizontal="center" vertical="center" shrinkToFit="1"/>
    </xf>
    <xf numFmtId="0" fontId="32" fillId="4" borderId="11" xfId="0" applyFont="1" applyFill="1" applyBorder="1" applyAlignment="1">
      <alignment horizontal="center" vertical="center" shrinkToFit="1"/>
    </xf>
    <xf numFmtId="0" fontId="32" fillId="8" borderId="5" xfId="0" applyFont="1" applyFill="1" applyBorder="1" applyAlignment="1">
      <alignment horizontal="center" vertical="center" shrinkToFit="1"/>
    </xf>
    <xf numFmtId="0" fontId="32" fillId="8" borderId="11" xfId="0" applyFont="1" applyFill="1" applyBorder="1" applyAlignment="1">
      <alignment horizontal="center" vertical="center" shrinkToFit="1"/>
    </xf>
    <xf numFmtId="0" fontId="40" fillId="8" borderId="5" xfId="0" applyFont="1" applyFill="1" applyBorder="1" applyAlignment="1">
      <alignment horizontal="center" vertical="center" shrinkToFit="1"/>
    </xf>
    <xf numFmtId="20" fontId="40" fillId="9" borderId="5" xfId="0" applyNumberFormat="1" applyFont="1" applyFill="1" applyBorder="1" applyAlignment="1">
      <alignment horizontal="center" vertical="center" shrinkToFit="1"/>
    </xf>
    <xf numFmtId="20" fontId="40" fillId="8" borderId="5" xfId="4" applyNumberFormat="1" applyFont="1" applyFill="1" applyBorder="1" applyAlignment="1">
      <alignment horizontal="center" vertical="center" shrinkToFit="1"/>
    </xf>
    <xf numFmtId="20" fontId="39" fillId="5" borderId="5" xfId="4" applyNumberFormat="1" applyFont="1" applyFill="1" applyBorder="1" applyAlignment="1">
      <alignment horizontal="center" vertical="center"/>
    </xf>
    <xf numFmtId="0" fontId="29" fillId="0" borderId="1" xfId="6" applyNumberFormat="1" applyFont="1" applyFill="1" applyBorder="1" applyAlignment="1">
      <alignment horizontal="center" vertical="center"/>
    </xf>
    <xf numFmtId="0" fontId="29" fillId="4" borderId="1" xfId="2" applyFont="1" applyFill="1" applyBorder="1" applyAlignment="1">
      <alignment horizontal="center" vertical="center"/>
    </xf>
    <xf numFmtId="0" fontId="29" fillId="4" borderId="1" xfId="2" applyFont="1" applyFill="1" applyBorder="1" applyAlignment="1">
      <alignment horizontal="center" vertical="center" wrapText="1"/>
    </xf>
    <xf numFmtId="0" fontId="29" fillId="4" borderId="1" xfId="5" applyFont="1" applyFill="1" applyBorder="1" applyAlignment="1">
      <alignment horizontal="center" vertical="center"/>
    </xf>
    <xf numFmtId="0" fontId="29" fillId="5" borderId="1" xfId="5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20" fontId="42" fillId="4" borderId="1" xfId="0" applyNumberFormat="1" applyFont="1" applyFill="1" applyBorder="1" applyAlignment="1">
      <alignment horizontal="center" vertical="center"/>
    </xf>
    <xf numFmtId="20" fontId="39" fillId="4" borderId="1" xfId="4" applyNumberFormat="1" applyFont="1" applyFill="1" applyBorder="1" applyAlignment="1">
      <alignment horizontal="center" vertical="center"/>
    </xf>
    <xf numFmtId="20" fontId="40" fillId="8" borderId="1" xfId="4" applyNumberFormat="1" applyFont="1" applyFill="1" applyBorder="1" applyAlignment="1">
      <alignment horizontal="center" vertical="center" shrinkToFit="1"/>
    </xf>
    <xf numFmtId="20" fontId="39" fillId="5" borderId="1" xfId="4" applyNumberFormat="1" applyFont="1" applyFill="1" applyBorder="1" applyAlignment="1">
      <alignment horizontal="center" vertical="center"/>
    </xf>
    <xf numFmtId="20" fontId="40" fillId="9" borderId="1" xfId="0" applyNumberFormat="1" applyFont="1" applyFill="1" applyBorder="1" applyAlignment="1">
      <alignment horizontal="center" vertical="center"/>
    </xf>
    <xf numFmtId="0" fontId="47" fillId="0" borderId="7" xfId="0" quotePrefix="1" applyFont="1" applyFill="1" applyBorder="1" applyAlignment="1">
      <alignment horizontal="center" vertical="center" shrinkToFit="1"/>
    </xf>
    <xf numFmtId="17" fontId="47" fillId="4" borderId="7" xfId="5" applyNumberFormat="1" applyFont="1" applyFill="1" applyBorder="1" applyAlignment="1">
      <alignment horizontal="center" vertical="center" shrinkToFit="1"/>
    </xf>
    <xf numFmtId="17" fontId="47" fillId="5" borderId="7" xfId="5" applyNumberFormat="1" applyFont="1" applyFill="1" applyBorder="1" applyAlignment="1">
      <alignment horizontal="center" vertical="center" shrinkToFit="1"/>
    </xf>
    <xf numFmtId="20" fontId="48" fillId="4" borderId="7" xfId="2" applyNumberFormat="1" applyFont="1" applyFill="1" applyBorder="1" applyAlignment="1">
      <alignment horizontal="center" vertical="center" shrinkToFit="1"/>
    </xf>
    <xf numFmtId="20" fontId="48" fillId="3" borderId="7" xfId="2" applyNumberFormat="1" applyFont="1" applyFill="1" applyBorder="1" applyAlignment="1">
      <alignment horizontal="center" vertical="center" shrinkToFit="1"/>
    </xf>
    <xf numFmtId="20" fontId="49" fillId="8" borderId="7" xfId="2" applyNumberFormat="1" applyFont="1" applyFill="1" applyBorder="1" applyAlignment="1">
      <alignment horizontal="center" vertical="center" shrinkToFit="1"/>
    </xf>
    <xf numFmtId="20" fontId="48" fillId="5" borderId="7" xfId="0" applyNumberFormat="1" applyFont="1" applyFill="1" applyBorder="1" applyAlignment="1">
      <alignment horizontal="center" vertical="center" shrinkToFit="1"/>
    </xf>
    <xf numFmtId="20" fontId="48" fillId="9" borderId="7" xfId="0" applyNumberFormat="1" applyFont="1" applyFill="1" applyBorder="1" applyAlignment="1">
      <alignment horizontal="center" vertical="center" shrinkToFit="1"/>
    </xf>
    <xf numFmtId="0" fontId="47" fillId="0" borderId="7" xfId="2" applyFont="1" applyFill="1" applyBorder="1" applyAlignment="1">
      <alignment horizontal="center" vertical="center" shrinkToFit="1"/>
    </xf>
    <xf numFmtId="0" fontId="47" fillId="4" borderId="7" xfId="2" applyFont="1" applyFill="1" applyBorder="1" applyAlignment="1">
      <alignment horizontal="center" vertical="center" shrinkToFit="1"/>
    </xf>
    <xf numFmtId="0" fontId="47" fillId="5" borderId="7" xfId="2" applyFont="1" applyFill="1" applyBorder="1" applyAlignment="1">
      <alignment horizontal="center" vertical="center" shrinkToFit="1"/>
    </xf>
    <xf numFmtId="20" fontId="48" fillId="3" borderId="7" xfId="0" applyNumberFormat="1" applyFont="1" applyFill="1" applyBorder="1" applyAlignment="1">
      <alignment horizontal="center" vertical="center" shrinkToFit="1"/>
    </xf>
    <xf numFmtId="0" fontId="47" fillId="0" borderId="7" xfId="6" applyNumberFormat="1" applyFont="1" applyFill="1" applyBorder="1" applyAlignment="1">
      <alignment horizontal="center" vertical="center" shrinkToFit="1"/>
    </xf>
    <xf numFmtId="0" fontId="47" fillId="4" borderId="7" xfId="5" applyFont="1" applyFill="1" applyBorder="1" applyAlignment="1">
      <alignment horizontal="center" vertical="center" shrinkToFit="1"/>
    </xf>
    <xf numFmtId="20" fontId="48" fillId="11" borderId="7" xfId="4" applyNumberFormat="1" applyFont="1" applyFill="1" applyBorder="1" applyAlignment="1">
      <alignment horizontal="center" vertical="center" shrinkToFit="1"/>
    </xf>
    <xf numFmtId="20" fontId="48" fillId="3" borderId="7" xfId="4" applyNumberFormat="1" applyFont="1" applyFill="1" applyBorder="1" applyAlignment="1">
      <alignment horizontal="center" vertical="center" shrinkToFit="1"/>
    </xf>
    <xf numFmtId="20" fontId="48" fillId="4" borderId="7" xfId="4" applyNumberFormat="1" applyFont="1" applyFill="1" applyBorder="1" applyAlignment="1">
      <alignment horizontal="center" vertical="center" shrinkToFit="1"/>
    </xf>
    <xf numFmtId="20" fontId="49" fillId="8" borderId="7" xfId="4" applyNumberFormat="1" applyFont="1" applyFill="1" applyBorder="1" applyAlignment="1">
      <alignment horizontal="center" vertical="center" shrinkToFit="1"/>
    </xf>
    <xf numFmtId="0" fontId="47" fillId="5" borderId="7" xfId="5" applyFont="1" applyFill="1" applyBorder="1" applyAlignment="1">
      <alignment horizontal="center" vertical="center" shrinkToFit="1"/>
    </xf>
    <xf numFmtId="0" fontId="47" fillId="0" borderId="7" xfId="0" applyFont="1" applyFill="1" applyBorder="1" applyAlignment="1">
      <alignment horizontal="center" vertical="center" shrinkToFit="1"/>
    </xf>
    <xf numFmtId="0" fontId="47" fillId="5" borderId="7" xfId="0" applyFont="1" applyFill="1" applyBorder="1" applyAlignment="1">
      <alignment horizontal="center" vertical="center" shrinkToFit="1"/>
    </xf>
    <xf numFmtId="20" fontId="48" fillId="4" borderId="7" xfId="0" applyNumberFormat="1" applyFont="1" applyFill="1" applyBorder="1" applyAlignment="1">
      <alignment horizontal="center" vertical="center" shrinkToFit="1"/>
    </xf>
    <xf numFmtId="0" fontId="50" fillId="4" borderId="7" xfId="0" applyFont="1" applyFill="1" applyBorder="1" applyAlignment="1">
      <alignment horizontal="center" vertical="center" shrinkToFit="1"/>
    </xf>
    <xf numFmtId="0" fontId="50" fillId="8" borderId="7" xfId="0" applyFont="1" applyFill="1" applyBorder="1" applyAlignment="1">
      <alignment horizontal="center" vertical="center" shrinkToFit="1"/>
    </xf>
    <xf numFmtId="0" fontId="49" fillId="8" borderId="7" xfId="0" applyFont="1" applyFill="1" applyBorder="1" applyAlignment="1">
      <alignment horizontal="center" vertical="center" shrinkToFit="1"/>
    </xf>
    <xf numFmtId="0" fontId="48" fillId="4" borderId="7" xfId="0" applyFont="1" applyFill="1" applyBorder="1" applyAlignment="1">
      <alignment horizontal="center" vertical="center" shrinkToFit="1"/>
    </xf>
    <xf numFmtId="20" fontId="49" fillId="9" borderId="7" xfId="0" applyNumberFormat="1" applyFont="1" applyFill="1" applyBorder="1" applyAlignment="1">
      <alignment horizontal="center" vertical="center" shrinkToFit="1"/>
    </xf>
    <xf numFmtId="20" fontId="51" fillId="4" borderId="7" xfId="0" applyNumberFormat="1" applyFont="1" applyFill="1" applyBorder="1" applyAlignment="1">
      <alignment horizontal="center" vertical="center" shrinkToFit="1"/>
    </xf>
    <xf numFmtId="20" fontId="51" fillId="3" borderId="7" xfId="0" applyNumberFormat="1" applyFont="1" applyFill="1" applyBorder="1" applyAlignment="1">
      <alignment horizontal="center" vertical="center" shrinkToFit="1"/>
    </xf>
    <xf numFmtId="0" fontId="45" fillId="5" borderId="7" xfId="2" applyFont="1" applyFill="1" applyBorder="1" applyAlignment="1">
      <alignment horizontal="center" vertical="center" shrinkToFit="1"/>
    </xf>
    <xf numFmtId="0" fontId="45" fillId="5" borderId="1" xfId="2" applyFont="1" applyFill="1" applyBorder="1" applyAlignment="1">
      <alignment horizontal="center" vertical="center"/>
    </xf>
    <xf numFmtId="0" fontId="33" fillId="0" borderId="7" xfId="2" applyFont="1" applyFill="1" applyBorder="1" applyAlignment="1">
      <alignment horizontal="center" vertical="center"/>
    </xf>
    <xf numFmtId="0" fontId="34" fillId="0" borderId="8" xfId="2" applyFont="1" applyFill="1" applyBorder="1" applyAlignment="1">
      <alignment vertical="center"/>
    </xf>
    <xf numFmtId="0" fontId="34" fillId="0" borderId="1" xfId="2" applyFont="1" applyFill="1" applyBorder="1" applyAlignment="1">
      <alignment vertical="center"/>
    </xf>
    <xf numFmtId="0" fontId="34" fillId="0" borderId="7" xfId="2" applyFont="1" applyFill="1" applyBorder="1" applyAlignment="1">
      <alignment horizontal="center" vertical="center"/>
    </xf>
    <xf numFmtId="0" fontId="34" fillId="0" borderId="4" xfId="2" applyFont="1" applyFill="1" applyBorder="1" applyAlignment="1">
      <alignment horizontal="center" vertical="center"/>
    </xf>
    <xf numFmtId="0" fontId="45" fillId="0" borderId="7" xfId="2" applyFont="1" applyFill="1" applyBorder="1" applyAlignment="1">
      <alignment horizontal="center" vertical="center" shrinkToFit="1"/>
    </xf>
    <xf numFmtId="0" fontId="45" fillId="0" borderId="1" xfId="2" applyFont="1" applyFill="1" applyBorder="1" applyAlignment="1">
      <alignment horizontal="center" vertical="center" wrapText="1"/>
    </xf>
    <xf numFmtId="0" fontId="45" fillId="4" borderId="7" xfId="2" applyFont="1" applyFill="1" applyBorder="1" applyAlignment="1">
      <alignment horizontal="center" vertical="center" shrinkToFit="1"/>
    </xf>
    <xf numFmtId="0" fontId="45" fillId="4" borderId="1" xfId="2" applyFont="1" applyFill="1" applyBorder="1" applyAlignment="1">
      <alignment horizontal="center" vertical="center"/>
    </xf>
    <xf numFmtId="0" fontId="31" fillId="3" borderId="4" xfId="0" applyFont="1" applyFill="1" applyBorder="1" applyAlignment="1">
      <alignment horizontal="center" vertical="center"/>
    </xf>
    <xf numFmtId="0" fontId="31" fillId="3" borderId="5" xfId="0" applyFont="1" applyFill="1" applyBorder="1" applyAlignment="1">
      <alignment horizontal="center" vertical="center"/>
    </xf>
    <xf numFmtId="177" fontId="33" fillId="0" borderId="8" xfId="2" applyNumberFormat="1" applyFont="1" applyFill="1" applyBorder="1" applyAlignment="1">
      <alignment horizontal="center" vertical="center" wrapText="1"/>
    </xf>
    <xf numFmtId="0" fontId="33" fillId="0" borderId="1" xfId="2" applyFont="1" applyFill="1" applyBorder="1" applyAlignment="1">
      <alignment horizontal="center" vertical="center" wrapText="1"/>
    </xf>
    <xf numFmtId="177" fontId="33" fillId="0" borderId="1" xfId="2" applyNumberFormat="1" applyFont="1" applyFill="1" applyBorder="1" applyAlignment="1">
      <alignment horizontal="center" vertical="center" wrapText="1"/>
    </xf>
    <xf numFmtId="177" fontId="33" fillId="0" borderId="8" xfId="2" applyNumberFormat="1" applyFont="1" applyFill="1" applyBorder="1" applyAlignment="1">
      <alignment horizontal="center" vertical="center" shrinkToFit="1"/>
    </xf>
    <xf numFmtId="176" fontId="35" fillId="7" borderId="7" xfId="2" applyNumberFormat="1" applyFont="1" applyFill="1" applyBorder="1" applyAlignment="1">
      <alignment horizontal="center" vertical="center" shrinkToFit="1"/>
    </xf>
    <xf numFmtId="176" fontId="35" fillId="7" borderId="7" xfId="2" applyNumberFormat="1" applyFont="1" applyFill="1" applyBorder="1" applyAlignment="1">
      <alignment horizontal="center" vertical="center" wrapText="1"/>
    </xf>
    <xf numFmtId="176" fontId="36" fillId="8" borderId="7" xfId="2" applyNumberFormat="1" applyFont="1" applyFill="1" applyBorder="1" applyAlignment="1">
      <alignment horizontal="center" vertical="center" shrinkToFit="1"/>
    </xf>
    <xf numFmtId="176" fontId="36" fillId="8" borderId="7" xfId="2" applyNumberFormat="1" applyFont="1" applyFill="1" applyBorder="1" applyAlignment="1">
      <alignment horizontal="center" vertical="center" wrapText="1"/>
    </xf>
    <xf numFmtId="0" fontId="31" fillId="4" borderId="17" xfId="2" applyFont="1" applyFill="1" applyBorder="1" applyAlignment="1">
      <alignment horizontal="center" vertical="center"/>
    </xf>
    <xf numFmtId="0" fontId="46" fillId="4" borderId="7" xfId="2" applyFont="1" applyFill="1" applyBorder="1" applyAlignment="1">
      <alignment horizontal="center" vertical="center" shrinkToFit="1"/>
    </xf>
    <xf numFmtId="0" fontId="31" fillId="4" borderId="17" xfId="2" applyFont="1" applyFill="1" applyBorder="1" applyAlignment="1">
      <alignment horizontal="center" vertical="center" shrinkToFit="1"/>
    </xf>
    <xf numFmtId="0" fontId="46" fillId="4" borderId="7" xfId="2" applyFont="1" applyFill="1" applyBorder="1" applyAlignment="1">
      <alignment horizontal="left" vertical="center" shrinkToFit="1"/>
    </xf>
    <xf numFmtId="0" fontId="31" fillId="4" borderId="6" xfId="2" applyFont="1" applyFill="1" applyBorder="1" applyAlignment="1">
      <alignment horizontal="center" vertical="center"/>
    </xf>
    <xf numFmtId="0" fontId="46" fillId="4" borderId="6" xfId="2" applyFont="1" applyFill="1" applyBorder="1" applyAlignment="1">
      <alignment horizontal="center" vertical="center"/>
    </xf>
    <xf numFmtId="0" fontId="46" fillId="4" borderId="6" xfId="2" applyFont="1" applyFill="1" applyBorder="1" applyAlignment="1">
      <alignment horizontal="left" vertical="center"/>
    </xf>
    <xf numFmtId="0" fontId="31" fillId="5" borderId="10" xfId="2" applyFont="1" applyFill="1" applyBorder="1" applyAlignment="1">
      <alignment horizontal="center" vertical="center"/>
    </xf>
    <xf numFmtId="0" fontId="31" fillId="5" borderId="17" xfId="2" applyFont="1" applyFill="1" applyBorder="1" applyAlignment="1">
      <alignment horizontal="center" vertical="center"/>
    </xf>
    <xf numFmtId="0" fontId="46" fillId="5" borderId="7" xfId="2" applyFont="1" applyFill="1" applyBorder="1" applyAlignment="1">
      <alignment horizontal="center" vertical="center" shrinkToFit="1"/>
    </xf>
    <xf numFmtId="0" fontId="31" fillId="5" borderId="9" xfId="2" applyFont="1" applyFill="1" applyBorder="1" applyAlignment="1">
      <alignment horizontal="center" vertical="center"/>
    </xf>
    <xf numFmtId="0" fontId="31" fillId="5" borderId="2" xfId="2" applyFont="1" applyFill="1" applyBorder="1" applyAlignment="1">
      <alignment horizontal="center" vertical="center"/>
    </xf>
    <xf numFmtId="0" fontId="31" fillId="5" borderId="6" xfId="2" applyFont="1" applyFill="1" applyBorder="1" applyAlignment="1">
      <alignment horizontal="center" vertical="center"/>
    </xf>
    <xf numFmtId="0" fontId="46" fillId="5" borderId="6" xfId="2" applyFont="1" applyFill="1" applyBorder="1" applyAlignment="1">
      <alignment horizontal="center" vertical="center"/>
    </xf>
    <xf numFmtId="0" fontId="31" fillId="5" borderId="3" xfId="2" applyFont="1" applyFill="1" applyBorder="1" applyAlignment="1">
      <alignment horizontal="center" vertical="center"/>
    </xf>
    <xf numFmtId="0" fontId="33" fillId="8" borderId="4" xfId="2" applyFont="1" applyFill="1" applyBorder="1" applyAlignment="1">
      <alignment horizontal="center" vertical="center" shrinkToFit="1"/>
    </xf>
    <xf numFmtId="0" fontId="33" fillId="8" borderId="11" xfId="2" applyFont="1" applyFill="1" applyBorder="1" applyAlignment="1">
      <alignment horizontal="left" vertical="center" shrinkToFit="1"/>
    </xf>
    <xf numFmtId="0" fontId="33" fillId="8" borderId="11" xfId="2" applyFont="1" applyFill="1" applyBorder="1" applyAlignment="1">
      <alignment horizontal="center" vertical="center" shrinkToFit="1"/>
    </xf>
    <xf numFmtId="0" fontId="33" fillId="8" borderId="5" xfId="2" applyFont="1" applyFill="1" applyBorder="1" applyAlignment="1">
      <alignment horizontal="center" vertical="center" shrinkToFit="1"/>
    </xf>
    <xf numFmtId="0" fontId="33" fillId="9" borderId="4" xfId="2" applyFont="1" applyFill="1" applyBorder="1" applyAlignment="1">
      <alignment horizontal="center" vertical="center" shrinkToFit="1"/>
    </xf>
    <xf numFmtId="0" fontId="33" fillId="9" borderId="5" xfId="2" applyFont="1" applyFill="1" applyBorder="1" applyAlignment="1">
      <alignment horizontal="center" vertical="center" shrinkToFit="1"/>
    </xf>
    <xf numFmtId="0" fontId="33" fillId="0" borderId="17" xfId="2" applyFont="1" applyFill="1" applyBorder="1" applyAlignment="1">
      <alignment horizontal="center" vertical="center" wrapText="1"/>
    </xf>
    <xf numFmtId="0" fontId="33" fillId="0" borderId="2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27" fillId="0" borderId="8" xfId="2" applyFont="1" applyFill="1" applyBorder="1" applyAlignment="1">
      <alignment vertical="center"/>
    </xf>
    <xf numFmtId="0" fontId="27" fillId="0" borderId="1" xfId="2" applyFont="1" applyFill="1" applyBorder="1" applyAlignment="1">
      <alignment vertical="center"/>
    </xf>
    <xf numFmtId="176" fontId="9" fillId="6" borderId="10" xfId="2" applyNumberFormat="1" applyFont="1" applyFill="1" applyBorder="1" applyAlignment="1">
      <alignment horizontal="center" vertical="center" wrapText="1"/>
    </xf>
    <xf numFmtId="176" fontId="9" fillId="6" borderId="9" xfId="2" applyNumberFormat="1" applyFont="1" applyFill="1" applyBorder="1" applyAlignment="1">
      <alignment horizontal="center" vertical="center" wrapText="1"/>
    </xf>
    <xf numFmtId="176" fontId="9" fillId="6" borderId="2" xfId="2" applyNumberFormat="1" applyFont="1" applyFill="1" applyBorder="1" applyAlignment="1">
      <alignment horizontal="center" vertical="center" wrapText="1"/>
    </xf>
    <xf numFmtId="176" fontId="9" fillId="6" borderId="3" xfId="2" applyNumberFormat="1" applyFont="1" applyFill="1" applyBorder="1" applyAlignment="1">
      <alignment horizontal="center" vertical="center" wrapText="1"/>
    </xf>
    <xf numFmtId="176" fontId="9" fillId="6" borderId="17" xfId="2" applyNumberFormat="1" applyFont="1" applyFill="1" applyBorder="1" applyAlignment="1">
      <alignment horizontal="center" vertical="center" wrapText="1"/>
    </xf>
    <xf numFmtId="176" fontId="9" fillId="6" borderId="6" xfId="2" applyNumberFormat="1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/>
    </xf>
    <xf numFmtId="0" fontId="8" fillId="0" borderId="7" xfId="2" applyNumberFormat="1" applyFont="1" applyFill="1" applyBorder="1" applyAlignment="1">
      <alignment horizontal="center" vertical="center" wrapText="1"/>
    </xf>
    <xf numFmtId="0" fontId="8" fillId="4" borderId="8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8" fillId="5" borderId="8" xfId="2" applyFont="1" applyFill="1" applyBorder="1" applyAlignment="1">
      <alignment horizontal="center" vertical="center"/>
    </xf>
    <xf numFmtId="0" fontId="8" fillId="5" borderId="1" xfId="2" applyFont="1" applyFill="1" applyBorder="1" applyAlignment="1">
      <alignment horizontal="center" vertical="center"/>
    </xf>
    <xf numFmtId="0" fontId="27" fillId="0" borderId="7" xfId="2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8" fillId="8" borderId="4" xfId="2" applyFont="1" applyFill="1" applyBorder="1" applyAlignment="1">
      <alignment horizontal="center" vertical="center" shrinkToFit="1"/>
    </xf>
    <xf numFmtId="0" fontId="8" fillId="8" borderId="11" xfId="2" applyFont="1" applyFill="1" applyBorder="1" applyAlignment="1">
      <alignment horizontal="left" vertical="center" shrinkToFit="1"/>
    </xf>
    <xf numFmtId="0" fontId="8" fillId="8" borderId="11" xfId="2" applyFont="1" applyFill="1" applyBorder="1" applyAlignment="1">
      <alignment horizontal="center" vertical="center" shrinkToFit="1"/>
    </xf>
    <xf numFmtId="0" fontId="8" fillId="8" borderId="5" xfId="2" applyFont="1" applyFill="1" applyBorder="1" applyAlignment="1">
      <alignment horizontal="center" vertical="center" shrinkToFit="1"/>
    </xf>
    <xf numFmtId="0" fontId="8" fillId="9" borderId="4" xfId="2" applyFont="1" applyFill="1" applyBorder="1" applyAlignment="1">
      <alignment horizontal="center" vertical="center" shrinkToFit="1"/>
    </xf>
    <xf numFmtId="0" fontId="8" fillId="9" borderId="5" xfId="2" applyFont="1" applyFill="1" applyBorder="1" applyAlignment="1">
      <alignment horizontal="center" vertical="center" shrinkToFit="1"/>
    </xf>
    <xf numFmtId="176" fontId="10" fillId="8" borderId="7" xfId="2" applyNumberFormat="1" applyFont="1" applyFill="1" applyBorder="1" applyAlignment="1">
      <alignment horizontal="center" vertical="center" wrapText="1"/>
    </xf>
    <xf numFmtId="0" fontId="6" fillId="4" borderId="17" xfId="2" applyFont="1" applyFill="1" applyBorder="1" applyAlignment="1">
      <alignment horizontal="center" vertical="center"/>
    </xf>
    <xf numFmtId="0" fontId="6" fillId="4" borderId="17" xfId="2" applyFont="1" applyFill="1" applyBorder="1" applyAlignment="1">
      <alignment horizontal="left" vertical="center"/>
    </xf>
    <xf numFmtId="0" fontId="6" fillId="4" borderId="6" xfId="2" applyFont="1" applyFill="1" applyBorder="1" applyAlignment="1">
      <alignment horizontal="center" vertical="center"/>
    </xf>
    <xf numFmtId="0" fontId="6" fillId="4" borderId="6" xfId="2" applyFont="1" applyFill="1" applyBorder="1" applyAlignment="1">
      <alignment horizontal="left" vertical="center"/>
    </xf>
    <xf numFmtId="0" fontId="6" fillId="5" borderId="10" xfId="2" applyFont="1" applyFill="1" applyBorder="1" applyAlignment="1">
      <alignment horizontal="center" vertical="center"/>
    </xf>
    <xf numFmtId="0" fontId="6" fillId="5" borderId="17" xfId="2" applyFont="1" applyFill="1" applyBorder="1" applyAlignment="1">
      <alignment horizontal="center" vertical="center"/>
    </xf>
    <xf numFmtId="0" fontId="6" fillId="5" borderId="9" xfId="2" applyFont="1" applyFill="1" applyBorder="1" applyAlignment="1">
      <alignment horizontal="center" vertical="center"/>
    </xf>
    <xf numFmtId="0" fontId="6" fillId="5" borderId="2" xfId="2" applyFont="1" applyFill="1" applyBorder="1" applyAlignment="1">
      <alignment horizontal="center" vertical="center"/>
    </xf>
    <xf numFmtId="0" fontId="6" fillId="5" borderId="6" xfId="2" applyFont="1" applyFill="1" applyBorder="1" applyAlignment="1">
      <alignment horizontal="center" vertical="center"/>
    </xf>
    <xf numFmtId="0" fontId="6" fillId="5" borderId="3" xfId="2" applyFont="1" applyFill="1" applyBorder="1" applyAlignment="1">
      <alignment horizontal="center" vertical="center"/>
    </xf>
    <xf numFmtId="176" fontId="11" fillId="7" borderId="7" xfId="2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4" borderId="10" xfId="2" applyFont="1" applyFill="1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</cellXfs>
  <cellStyles count="97">
    <cellStyle name="백분율 2" xfId="8" xr:uid="{00000000-0005-0000-0000-000000000000}"/>
    <cellStyle name="백분율 3" xfId="9" xr:uid="{00000000-0005-0000-0000-000001000000}"/>
    <cellStyle name="쉼표 [0] 10" xfId="6" xr:uid="{00000000-0005-0000-0000-000003000000}"/>
    <cellStyle name="쉼표 [0] 11" xfId="10" xr:uid="{00000000-0005-0000-0000-000004000000}"/>
    <cellStyle name="쉼표 [0] 12" xfId="11" xr:uid="{00000000-0005-0000-0000-000005000000}"/>
    <cellStyle name="쉼표 [0] 12 2" xfId="12" xr:uid="{00000000-0005-0000-0000-000006000000}"/>
    <cellStyle name="쉼표 [0] 12 3" xfId="13" xr:uid="{00000000-0005-0000-0000-000007000000}"/>
    <cellStyle name="쉼표 [0] 2" xfId="14" xr:uid="{00000000-0005-0000-0000-000008000000}"/>
    <cellStyle name="쉼표 [0] 2 2" xfId="15" xr:uid="{00000000-0005-0000-0000-000009000000}"/>
    <cellStyle name="쉼표 [0] 2 3" xfId="16" xr:uid="{00000000-0005-0000-0000-00000A000000}"/>
    <cellStyle name="쉼표 [0] 3" xfId="17" xr:uid="{00000000-0005-0000-0000-00000B000000}"/>
    <cellStyle name="쉼표 [0] 4" xfId="18" xr:uid="{00000000-0005-0000-0000-00000C000000}"/>
    <cellStyle name="쉼표 [0] 5" xfId="19" xr:uid="{00000000-0005-0000-0000-00000D000000}"/>
    <cellStyle name="쉼표 [0] 6" xfId="20" xr:uid="{00000000-0005-0000-0000-00000E000000}"/>
    <cellStyle name="쉼표 [0] 7" xfId="21" xr:uid="{00000000-0005-0000-0000-00000F000000}"/>
    <cellStyle name="쉼표 [0] 8" xfId="22" xr:uid="{00000000-0005-0000-0000-000010000000}"/>
    <cellStyle name="쉼표 [0] 9" xfId="23" xr:uid="{00000000-0005-0000-0000-000011000000}"/>
    <cellStyle name="좋음 2 2" xfId="24" xr:uid="{00000000-0005-0000-0000-000012000000}"/>
    <cellStyle name="표준" xfId="0" builtinId="0"/>
    <cellStyle name="표준 10" xfId="5" xr:uid="{00000000-0005-0000-0000-000014000000}"/>
    <cellStyle name="표준 10 3" xfId="25" xr:uid="{00000000-0005-0000-0000-000015000000}"/>
    <cellStyle name="표준 11" xfId="26" xr:uid="{00000000-0005-0000-0000-000016000000}"/>
    <cellStyle name="표준 12" xfId="27" xr:uid="{00000000-0005-0000-0000-000017000000}"/>
    <cellStyle name="표준 13" xfId="28" xr:uid="{00000000-0005-0000-0000-000018000000}"/>
    <cellStyle name="표준 14" xfId="29" xr:uid="{00000000-0005-0000-0000-000019000000}"/>
    <cellStyle name="표준 15" xfId="30" xr:uid="{00000000-0005-0000-0000-00001A000000}"/>
    <cellStyle name="표준 16" xfId="31" xr:uid="{00000000-0005-0000-0000-00001B000000}"/>
    <cellStyle name="표준 17" xfId="32" xr:uid="{00000000-0005-0000-0000-00001C000000}"/>
    <cellStyle name="표준 18" xfId="33" xr:uid="{00000000-0005-0000-0000-00001D000000}"/>
    <cellStyle name="표준 19" xfId="34" xr:uid="{00000000-0005-0000-0000-00001E000000}"/>
    <cellStyle name="표준 2" xfId="35" xr:uid="{00000000-0005-0000-0000-00001F000000}"/>
    <cellStyle name="표준 2 2" xfId="36" xr:uid="{00000000-0005-0000-0000-000020000000}"/>
    <cellStyle name="표준 20" xfId="37" xr:uid="{00000000-0005-0000-0000-000021000000}"/>
    <cellStyle name="표준 21" xfId="38" xr:uid="{00000000-0005-0000-0000-000022000000}"/>
    <cellStyle name="표준 22" xfId="39" xr:uid="{00000000-0005-0000-0000-000023000000}"/>
    <cellStyle name="표준 23" xfId="40" xr:uid="{00000000-0005-0000-0000-000024000000}"/>
    <cellStyle name="표준 24" xfId="41" xr:uid="{00000000-0005-0000-0000-000025000000}"/>
    <cellStyle name="표준 25" xfId="42" xr:uid="{00000000-0005-0000-0000-000026000000}"/>
    <cellStyle name="표준 26" xfId="43" xr:uid="{00000000-0005-0000-0000-000027000000}"/>
    <cellStyle name="표준 27" xfId="44" xr:uid="{00000000-0005-0000-0000-000028000000}"/>
    <cellStyle name="표준 28" xfId="45" xr:uid="{00000000-0005-0000-0000-000029000000}"/>
    <cellStyle name="표준 29" xfId="46" xr:uid="{00000000-0005-0000-0000-00002A000000}"/>
    <cellStyle name="표준 3" xfId="47" xr:uid="{00000000-0005-0000-0000-00002B000000}"/>
    <cellStyle name="표준 30" xfId="48" xr:uid="{00000000-0005-0000-0000-00002C000000}"/>
    <cellStyle name="표준 31" xfId="49" xr:uid="{00000000-0005-0000-0000-00002D000000}"/>
    <cellStyle name="표준 32" xfId="50" xr:uid="{00000000-0005-0000-0000-00002E000000}"/>
    <cellStyle name="표준 33" xfId="51" xr:uid="{00000000-0005-0000-0000-00002F000000}"/>
    <cellStyle name="표준 34" xfId="7" xr:uid="{00000000-0005-0000-0000-000030000000}"/>
    <cellStyle name="표준 34 10" xfId="52" xr:uid="{00000000-0005-0000-0000-000031000000}"/>
    <cellStyle name="표준 34 11" xfId="53" xr:uid="{00000000-0005-0000-0000-000032000000}"/>
    <cellStyle name="표준 34 2" xfId="54" xr:uid="{00000000-0005-0000-0000-000033000000}"/>
    <cellStyle name="표준 34 3" xfId="55" xr:uid="{00000000-0005-0000-0000-000034000000}"/>
    <cellStyle name="표준 34 3 2" xfId="56" xr:uid="{00000000-0005-0000-0000-000035000000}"/>
    <cellStyle name="표준 34 3 3" xfId="57" xr:uid="{00000000-0005-0000-0000-000036000000}"/>
    <cellStyle name="표준 34 4" xfId="58" xr:uid="{00000000-0005-0000-0000-000037000000}"/>
    <cellStyle name="표준 34 4 2" xfId="59" xr:uid="{00000000-0005-0000-0000-000038000000}"/>
    <cellStyle name="표준 34 5" xfId="60" xr:uid="{00000000-0005-0000-0000-000039000000}"/>
    <cellStyle name="표준 34 5 2" xfId="61" xr:uid="{00000000-0005-0000-0000-00003A000000}"/>
    <cellStyle name="표준 34 6" xfId="62" xr:uid="{00000000-0005-0000-0000-00003B000000}"/>
    <cellStyle name="표준 34 7" xfId="63" xr:uid="{00000000-0005-0000-0000-00003C000000}"/>
    <cellStyle name="표준 34 8" xfId="64" xr:uid="{00000000-0005-0000-0000-00003D000000}"/>
    <cellStyle name="표준 34 9" xfId="65" xr:uid="{00000000-0005-0000-0000-00003E000000}"/>
    <cellStyle name="표준 35" xfId="66" xr:uid="{00000000-0005-0000-0000-00003F000000}"/>
    <cellStyle name="표준 35 2" xfId="67" xr:uid="{00000000-0005-0000-0000-000040000000}"/>
    <cellStyle name="표준 35 3" xfId="68" xr:uid="{00000000-0005-0000-0000-000041000000}"/>
    <cellStyle name="표준 36" xfId="69" xr:uid="{00000000-0005-0000-0000-000042000000}"/>
    <cellStyle name="표준 36 2" xfId="70" xr:uid="{00000000-0005-0000-0000-000043000000}"/>
    <cellStyle name="표준 36 3" xfId="71" xr:uid="{00000000-0005-0000-0000-000044000000}"/>
    <cellStyle name="표준 37" xfId="72" xr:uid="{00000000-0005-0000-0000-000045000000}"/>
    <cellStyle name="표준 37 2" xfId="73" xr:uid="{00000000-0005-0000-0000-000046000000}"/>
    <cellStyle name="표준 37 3" xfId="74" xr:uid="{00000000-0005-0000-0000-000047000000}"/>
    <cellStyle name="표준 38" xfId="75" xr:uid="{00000000-0005-0000-0000-000048000000}"/>
    <cellStyle name="표준 38 2" xfId="76" xr:uid="{00000000-0005-0000-0000-000049000000}"/>
    <cellStyle name="표준 38 3" xfId="77" xr:uid="{00000000-0005-0000-0000-00004A000000}"/>
    <cellStyle name="표준 39" xfId="78" xr:uid="{00000000-0005-0000-0000-00004B000000}"/>
    <cellStyle name="표준 39 2" xfId="79" xr:uid="{00000000-0005-0000-0000-00004C000000}"/>
    <cellStyle name="표준 4" xfId="2" xr:uid="{00000000-0005-0000-0000-00004D000000}"/>
    <cellStyle name="표준 40" xfId="1" xr:uid="{00000000-0005-0000-0000-00004E000000}"/>
    <cellStyle name="표준 40 2" xfId="80" xr:uid="{00000000-0005-0000-0000-00004F000000}"/>
    <cellStyle name="표준 40 3" xfId="3" xr:uid="{00000000-0005-0000-0000-000050000000}"/>
    <cellStyle name="표준 40 3 2" xfId="81" xr:uid="{00000000-0005-0000-0000-000051000000}"/>
    <cellStyle name="표준 40 3 3" xfId="82" xr:uid="{00000000-0005-0000-0000-000052000000}"/>
    <cellStyle name="표준 40 4" xfId="83" xr:uid="{00000000-0005-0000-0000-000053000000}"/>
    <cellStyle name="표준 40 5" xfId="84" xr:uid="{00000000-0005-0000-0000-000054000000}"/>
    <cellStyle name="표준 40 6" xfId="85" xr:uid="{00000000-0005-0000-0000-000055000000}"/>
    <cellStyle name="표준 41" xfId="86" xr:uid="{00000000-0005-0000-0000-000056000000}"/>
    <cellStyle name="표준 41 2" xfId="87" xr:uid="{00000000-0005-0000-0000-000057000000}"/>
    <cellStyle name="표준 41 3" xfId="88" xr:uid="{00000000-0005-0000-0000-000058000000}"/>
    <cellStyle name="표준 41 4" xfId="89" xr:uid="{00000000-0005-0000-0000-000059000000}"/>
    <cellStyle name="표준 42" xfId="90" xr:uid="{00000000-0005-0000-0000-00005A000000}"/>
    <cellStyle name="표준 43" xfId="91" xr:uid="{00000000-0005-0000-0000-00005B000000}"/>
    <cellStyle name="표준 44" xfId="92" xr:uid="{00000000-0005-0000-0000-00005C000000}"/>
    <cellStyle name="표준 5" xfId="93" xr:uid="{00000000-0005-0000-0000-00005D000000}"/>
    <cellStyle name="표준 6" xfId="94" xr:uid="{00000000-0005-0000-0000-00005E000000}"/>
    <cellStyle name="표준 7" xfId="4" xr:uid="{00000000-0005-0000-0000-00005F000000}"/>
    <cellStyle name="표준 8" xfId="95" xr:uid="{00000000-0005-0000-0000-000060000000}"/>
    <cellStyle name="표준 9" xfId="96" xr:uid="{00000000-0005-0000-0000-000061000000}"/>
  </cellStyles>
  <dxfs count="7">
    <dxf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A43ED-530A-4F36-832B-015797D8539A}">
  <sheetPr filterMode="1">
    <pageSetUpPr fitToPage="1"/>
  </sheetPr>
  <dimension ref="A1:AR84"/>
  <sheetViews>
    <sheetView tabSelected="1" view="pageBreakPreview" topLeftCell="E2" zoomScale="90" zoomScaleNormal="100" zoomScaleSheetLayoutView="90" workbookViewId="0">
      <selection activeCell="R4" sqref="R1:R1048576"/>
    </sheetView>
  </sheetViews>
  <sheetFormatPr defaultRowHeight="14.5"/>
  <cols>
    <col min="1" max="1" width="6.33203125" style="123" hidden="1" customWidth="1"/>
    <col min="2" max="2" width="9.25" style="123" hidden="1" customWidth="1"/>
    <col min="3" max="4" width="6.25" style="123" hidden="1" customWidth="1"/>
    <col min="5" max="5" width="11.58203125" style="123" customWidth="1"/>
    <col min="6" max="7" width="15.58203125" style="123" customWidth="1"/>
    <col min="8" max="8" width="9" style="123" hidden="1" customWidth="1"/>
    <col min="9" max="14" width="9.75" style="123" hidden="1" customWidth="1"/>
    <col min="15" max="15" width="9" style="123" hidden="1" customWidth="1"/>
    <col min="16" max="16" width="9.83203125" style="123" hidden="1" customWidth="1"/>
    <col min="17" max="17" width="10.08203125" style="123" hidden="1" customWidth="1"/>
    <col min="18" max="18" width="8.58203125" style="123" hidden="1" customWidth="1"/>
    <col min="19" max="29" width="8.58203125" style="123" customWidth="1"/>
    <col min="30" max="30" width="8.58203125" style="123" hidden="1" customWidth="1"/>
    <col min="31" max="31" width="8.58203125" style="123" customWidth="1"/>
    <col min="32" max="35" width="8.58203125" style="123" hidden="1" customWidth="1"/>
    <col min="36" max="39" width="8.58203125" style="123" customWidth="1"/>
    <col min="40" max="42" width="8.58203125" style="123" hidden="1" customWidth="1"/>
    <col min="43" max="43" width="8.58203125" style="123" customWidth="1"/>
    <col min="44" max="44" width="8.58203125" style="123" hidden="1" customWidth="1"/>
    <col min="45" max="16384" width="8.6640625" style="123"/>
  </cols>
  <sheetData>
    <row r="1" spans="1:44" ht="18" hidden="1">
      <c r="A1" s="120" t="s">
        <v>234</v>
      </c>
      <c r="B1" s="121"/>
      <c r="C1" s="122"/>
      <c r="D1" s="122"/>
      <c r="I1" s="124"/>
      <c r="J1" s="124"/>
      <c r="K1" s="124"/>
      <c r="L1" s="124"/>
      <c r="M1" s="124"/>
      <c r="N1" s="124"/>
      <c r="O1" s="350" t="s">
        <v>240</v>
      </c>
      <c r="P1" s="351"/>
      <c r="Q1" s="125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4"/>
      <c r="AE1" s="127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</row>
    <row r="2" spans="1:44" ht="15.5">
      <c r="A2" s="341" t="s">
        <v>235</v>
      </c>
      <c r="B2" s="342" t="s">
        <v>236</v>
      </c>
      <c r="C2" s="344"/>
      <c r="D2" s="345"/>
      <c r="E2" s="346" t="s">
        <v>260</v>
      </c>
      <c r="F2" s="348" t="s">
        <v>2</v>
      </c>
      <c r="G2" s="339" t="s">
        <v>3</v>
      </c>
      <c r="H2" s="381" t="s">
        <v>4</v>
      </c>
      <c r="I2" s="352" t="s">
        <v>241</v>
      </c>
      <c r="J2" s="352" t="s">
        <v>242</v>
      </c>
      <c r="K2" s="352" t="s">
        <v>243</v>
      </c>
      <c r="L2" s="352" t="s">
        <v>242</v>
      </c>
      <c r="M2" s="355" t="s">
        <v>244</v>
      </c>
      <c r="N2" s="355" t="s">
        <v>242</v>
      </c>
      <c r="O2" s="356" t="s">
        <v>5</v>
      </c>
      <c r="P2" s="358" t="s">
        <v>6</v>
      </c>
      <c r="Q2" s="360" t="s">
        <v>7</v>
      </c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2"/>
      <c r="AE2" s="363"/>
      <c r="AF2" s="227"/>
      <c r="AG2" s="228"/>
      <c r="AH2" s="367" t="s">
        <v>8</v>
      </c>
      <c r="AI2" s="368"/>
      <c r="AJ2" s="369"/>
      <c r="AK2" s="369"/>
      <c r="AL2" s="369"/>
      <c r="AM2" s="369"/>
      <c r="AN2" s="368"/>
      <c r="AO2" s="368"/>
      <c r="AP2" s="368"/>
      <c r="AQ2" s="369"/>
      <c r="AR2" s="370"/>
    </row>
    <row r="3" spans="1:44" ht="15.5">
      <c r="A3" s="341"/>
      <c r="B3" s="343"/>
      <c r="C3" s="128" t="s">
        <v>237</v>
      </c>
      <c r="D3" s="128" t="s">
        <v>238</v>
      </c>
      <c r="E3" s="347"/>
      <c r="F3" s="349"/>
      <c r="G3" s="340"/>
      <c r="H3" s="382"/>
      <c r="I3" s="353"/>
      <c r="J3" s="354"/>
      <c r="K3" s="353"/>
      <c r="L3" s="354"/>
      <c r="M3" s="353"/>
      <c r="N3" s="354"/>
      <c r="O3" s="357"/>
      <c r="P3" s="359"/>
      <c r="Q3" s="364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4"/>
      <c r="AE3" s="366"/>
      <c r="AF3" s="129"/>
      <c r="AG3" s="130"/>
      <c r="AH3" s="371"/>
      <c r="AI3" s="372"/>
      <c r="AJ3" s="373"/>
      <c r="AK3" s="373"/>
      <c r="AL3" s="373"/>
      <c r="AM3" s="373"/>
      <c r="AN3" s="372"/>
      <c r="AO3" s="372"/>
      <c r="AP3" s="372"/>
      <c r="AQ3" s="373"/>
      <c r="AR3" s="374"/>
    </row>
    <row r="4" spans="1:44" ht="42.5" hidden="1" customHeight="1">
      <c r="A4" s="131" t="s">
        <v>239</v>
      </c>
      <c r="B4" s="132"/>
      <c r="C4" s="128"/>
      <c r="D4" s="128"/>
      <c r="E4" s="229">
        <v>80</v>
      </c>
      <c r="F4" s="229">
        <v>80</v>
      </c>
      <c r="G4" s="229">
        <v>80</v>
      </c>
      <c r="H4" s="133">
        <v>799</v>
      </c>
      <c r="I4" s="134">
        <v>29</v>
      </c>
      <c r="J4" s="134"/>
      <c r="K4" s="134">
        <v>18</v>
      </c>
      <c r="L4" s="134"/>
      <c r="M4" s="234">
        <v>29</v>
      </c>
      <c r="N4" s="234"/>
      <c r="O4" s="229">
        <v>15</v>
      </c>
      <c r="P4" s="229">
        <v>17</v>
      </c>
      <c r="Q4" s="134">
        <v>80</v>
      </c>
      <c r="R4" s="229">
        <v>80</v>
      </c>
      <c r="S4" s="229">
        <v>80</v>
      </c>
      <c r="T4" s="229">
        <v>80</v>
      </c>
      <c r="U4" s="229">
        <v>54</v>
      </c>
      <c r="V4" s="229">
        <v>18</v>
      </c>
      <c r="W4" s="229">
        <v>9</v>
      </c>
      <c r="X4" s="229">
        <v>9</v>
      </c>
      <c r="Y4" s="229">
        <v>6</v>
      </c>
      <c r="Z4" s="229">
        <v>6</v>
      </c>
      <c r="AA4" s="229">
        <v>6</v>
      </c>
      <c r="AB4" s="229">
        <v>6</v>
      </c>
      <c r="AC4" s="229">
        <v>3</v>
      </c>
      <c r="AD4" s="375" t="s">
        <v>9</v>
      </c>
      <c r="AE4" s="376"/>
      <c r="AF4" s="377"/>
      <c r="AG4" s="378"/>
      <c r="AH4" s="131">
        <v>74</v>
      </c>
      <c r="AI4" s="131">
        <v>74</v>
      </c>
      <c r="AJ4" s="229">
        <v>74</v>
      </c>
      <c r="AK4" s="229">
        <v>74</v>
      </c>
      <c r="AL4" s="229">
        <v>49</v>
      </c>
      <c r="AM4" s="229">
        <v>11</v>
      </c>
      <c r="AN4" s="131">
        <v>3</v>
      </c>
      <c r="AO4" s="131">
        <v>3</v>
      </c>
      <c r="AP4" s="131">
        <v>0</v>
      </c>
      <c r="AQ4" s="379" t="s">
        <v>9</v>
      </c>
      <c r="AR4" s="380"/>
    </row>
    <row r="5" spans="1:44" ht="18" hidden="1">
      <c r="A5" s="135" t="s">
        <v>245</v>
      </c>
      <c r="B5" s="136" t="s">
        <v>146</v>
      </c>
      <c r="C5" s="137" t="s">
        <v>46</v>
      </c>
      <c r="D5" s="266">
        <v>1</v>
      </c>
      <c r="E5" s="230" t="s">
        <v>15</v>
      </c>
      <c r="F5" s="231" t="s">
        <v>37</v>
      </c>
      <c r="G5" s="232" t="s">
        <v>37</v>
      </c>
      <c r="H5" s="277">
        <v>13</v>
      </c>
      <c r="I5" s="140" t="s">
        <v>248</v>
      </c>
      <c r="J5" s="140"/>
      <c r="K5" s="140" t="s">
        <v>248</v>
      </c>
      <c r="L5" s="141" t="s">
        <v>249</v>
      </c>
      <c r="M5" s="235" t="s">
        <v>248</v>
      </c>
      <c r="N5" s="236" t="s">
        <v>249</v>
      </c>
      <c r="O5" s="237"/>
      <c r="P5" s="237"/>
      <c r="Q5" s="268">
        <v>0.2673611111111111</v>
      </c>
      <c r="R5" s="239">
        <v>0.31944444444444448</v>
      </c>
      <c r="S5" s="239">
        <v>0.37152777777777773</v>
      </c>
      <c r="T5" s="239">
        <v>0.4236111111111111</v>
      </c>
      <c r="U5" s="239">
        <v>0.47569444444444442</v>
      </c>
      <c r="V5" s="239">
        <v>0.52777777777777779</v>
      </c>
      <c r="W5" s="240">
        <v>0.57986111111111105</v>
      </c>
      <c r="X5" s="240">
        <v>0.63194444444444442</v>
      </c>
      <c r="Y5" s="240">
        <v>0.68402777777777779</v>
      </c>
      <c r="Z5" s="240">
        <v>0.73611111111111116</v>
      </c>
      <c r="AA5" s="240">
        <v>0.78819444444444453</v>
      </c>
      <c r="AB5" s="240">
        <v>0.84027777777777779</v>
      </c>
      <c r="AC5" s="240">
        <v>0.89236111111111116</v>
      </c>
      <c r="AD5" s="279"/>
      <c r="AE5" s="154"/>
      <c r="AF5" s="281"/>
      <c r="AG5" s="144"/>
      <c r="AH5" s="145"/>
      <c r="AI5" s="270"/>
      <c r="AJ5" s="241"/>
      <c r="AK5" s="241"/>
      <c r="AL5" s="241"/>
      <c r="AM5" s="241"/>
      <c r="AN5" s="283"/>
      <c r="AO5" s="145"/>
      <c r="AP5" s="270"/>
      <c r="AQ5" s="242"/>
      <c r="AR5" s="285"/>
    </row>
    <row r="6" spans="1:44" ht="18" hidden="1">
      <c r="A6" s="147" t="s">
        <v>245</v>
      </c>
      <c r="B6" s="148" t="s">
        <v>147</v>
      </c>
      <c r="C6" s="149" t="s">
        <v>46</v>
      </c>
      <c r="D6" s="267">
        <v>2</v>
      </c>
      <c r="E6" s="230" t="s">
        <v>15</v>
      </c>
      <c r="F6" s="231" t="s">
        <v>37</v>
      </c>
      <c r="G6" s="232" t="s">
        <v>37</v>
      </c>
      <c r="H6" s="278">
        <v>13</v>
      </c>
      <c r="I6" s="141" t="s">
        <v>248</v>
      </c>
      <c r="J6" s="141"/>
      <c r="K6" s="140" t="s">
        <v>248</v>
      </c>
      <c r="L6" s="141" t="s">
        <v>249</v>
      </c>
      <c r="M6" s="235" t="s">
        <v>248</v>
      </c>
      <c r="N6" s="236" t="s">
        <v>249</v>
      </c>
      <c r="O6" s="238"/>
      <c r="P6" s="238"/>
      <c r="Q6" s="269">
        <v>0.28472222222222221</v>
      </c>
      <c r="R6" s="239">
        <v>0.33680555555555558</v>
      </c>
      <c r="S6" s="239">
        <v>0.3888888888888889</v>
      </c>
      <c r="T6" s="239">
        <v>0.44097222222222227</v>
      </c>
      <c r="U6" s="239">
        <v>0.49305555555555558</v>
      </c>
      <c r="V6" s="239">
        <v>0.54513888888888895</v>
      </c>
      <c r="W6" s="240">
        <v>0.59722222222222221</v>
      </c>
      <c r="X6" s="240">
        <v>0.64930555555555558</v>
      </c>
      <c r="Y6" s="240">
        <v>0.70138888888888884</v>
      </c>
      <c r="Z6" s="240">
        <v>0.75347222222222221</v>
      </c>
      <c r="AA6" s="240">
        <v>0.80555555555555547</v>
      </c>
      <c r="AB6" s="240">
        <v>0.85763888888888884</v>
      </c>
      <c r="AC6" s="240">
        <v>0.90972222222222221</v>
      </c>
      <c r="AD6" s="280"/>
      <c r="AE6" s="154"/>
      <c r="AF6" s="282"/>
      <c r="AG6" s="155"/>
      <c r="AH6" s="156"/>
      <c r="AI6" s="271"/>
      <c r="AJ6" s="241"/>
      <c r="AK6" s="241"/>
      <c r="AL6" s="241"/>
      <c r="AM6" s="241"/>
      <c r="AN6" s="284"/>
      <c r="AO6" s="156"/>
      <c r="AP6" s="271"/>
      <c r="AQ6" s="242"/>
      <c r="AR6" s="286"/>
    </row>
    <row r="7" spans="1:44" ht="18">
      <c r="A7" s="147" t="s">
        <v>245</v>
      </c>
      <c r="B7" s="148" t="s">
        <v>148</v>
      </c>
      <c r="C7" s="149" t="s">
        <v>46</v>
      </c>
      <c r="D7" s="267">
        <v>3</v>
      </c>
      <c r="E7" s="310" t="s">
        <v>15</v>
      </c>
      <c r="F7" s="311" t="s">
        <v>37</v>
      </c>
      <c r="G7" s="312" t="s">
        <v>37</v>
      </c>
      <c r="H7" s="278">
        <v>13</v>
      </c>
      <c r="I7" s="141" t="s">
        <v>248</v>
      </c>
      <c r="J7" s="141" t="s">
        <v>249</v>
      </c>
      <c r="K7" s="140" t="s">
        <v>248</v>
      </c>
      <c r="L7" s="141" t="s">
        <v>249</v>
      </c>
      <c r="M7" s="235" t="s">
        <v>248</v>
      </c>
      <c r="N7" s="236" t="s">
        <v>249</v>
      </c>
      <c r="O7" s="238"/>
      <c r="P7" s="238"/>
      <c r="Q7" s="269">
        <v>0.30208333333333331</v>
      </c>
      <c r="R7" s="313">
        <v>0.35416666666666669</v>
      </c>
      <c r="S7" s="313">
        <v>0.40625</v>
      </c>
      <c r="T7" s="313">
        <v>0.45833333333333331</v>
      </c>
      <c r="U7" s="313">
        <v>0.51041666666666663</v>
      </c>
      <c r="V7" s="314">
        <v>0.5625</v>
      </c>
      <c r="W7" s="314">
        <v>0.61458333333333337</v>
      </c>
      <c r="X7" s="314">
        <v>0.66666666666666663</v>
      </c>
      <c r="Y7" s="314">
        <v>0.71875</v>
      </c>
      <c r="Z7" s="314">
        <v>0.77083333333333337</v>
      </c>
      <c r="AA7" s="314">
        <v>0.82291666666666663</v>
      </c>
      <c r="AB7" s="314">
        <v>0.875</v>
      </c>
      <c r="AC7" s="314">
        <v>0.92708333333333337</v>
      </c>
      <c r="AD7" s="280"/>
      <c r="AE7" s="315"/>
      <c r="AF7" s="282"/>
      <c r="AG7" s="155"/>
      <c r="AH7" s="156"/>
      <c r="AI7" s="271"/>
      <c r="AJ7" s="316"/>
      <c r="AK7" s="316"/>
      <c r="AL7" s="316"/>
      <c r="AM7" s="316"/>
      <c r="AN7" s="284"/>
      <c r="AO7" s="156"/>
      <c r="AP7" s="271"/>
      <c r="AQ7" s="317"/>
      <c r="AR7" s="286"/>
    </row>
    <row r="8" spans="1:44" ht="18" hidden="1">
      <c r="A8" s="147" t="s">
        <v>245</v>
      </c>
      <c r="B8" s="148" t="s">
        <v>149</v>
      </c>
      <c r="C8" s="149" t="s">
        <v>46</v>
      </c>
      <c r="D8" s="267">
        <v>4</v>
      </c>
      <c r="E8" s="233" t="s">
        <v>31</v>
      </c>
      <c r="F8" s="231" t="s">
        <v>37</v>
      </c>
      <c r="G8" s="232" t="s">
        <v>37</v>
      </c>
      <c r="H8" s="278">
        <v>12</v>
      </c>
      <c r="I8" s="141" t="s">
        <v>248</v>
      </c>
      <c r="J8" s="141"/>
      <c r="K8" s="141"/>
      <c r="L8" s="141"/>
      <c r="M8" s="235" t="s">
        <v>248</v>
      </c>
      <c r="N8" s="236" t="s">
        <v>249</v>
      </c>
      <c r="O8" s="238"/>
      <c r="P8" s="238"/>
      <c r="Q8" s="269">
        <v>0.27430555555555552</v>
      </c>
      <c r="R8" s="239">
        <v>0.3298611111111111</v>
      </c>
      <c r="S8" s="239">
        <v>0.38541666666666669</v>
      </c>
      <c r="T8" s="239">
        <v>0.44097222222222227</v>
      </c>
      <c r="U8" s="239">
        <v>0.49652777777777773</v>
      </c>
      <c r="V8" s="240">
        <v>0.5541666666666667</v>
      </c>
      <c r="W8" s="240">
        <v>0.61319444444444449</v>
      </c>
      <c r="X8" s="240">
        <v>0.67222222222222217</v>
      </c>
      <c r="Y8" s="240">
        <v>0.73125000000000007</v>
      </c>
      <c r="Z8" s="240">
        <v>0.79027777777777775</v>
      </c>
      <c r="AA8" s="240">
        <v>0.84791666666666676</v>
      </c>
      <c r="AB8" s="240">
        <v>0.90347222222222223</v>
      </c>
      <c r="AC8" s="239"/>
      <c r="AD8" s="280"/>
      <c r="AE8" s="154"/>
      <c r="AF8" s="282"/>
      <c r="AG8" s="155"/>
      <c r="AH8" s="156"/>
      <c r="AI8" s="271"/>
      <c r="AJ8" s="241"/>
      <c r="AK8" s="241"/>
      <c r="AL8" s="241"/>
      <c r="AM8" s="241"/>
      <c r="AN8" s="284"/>
      <c r="AO8" s="156"/>
      <c r="AP8" s="271"/>
      <c r="AQ8" s="242"/>
      <c r="AR8" s="286"/>
    </row>
    <row r="9" spans="1:44" ht="18" hidden="1">
      <c r="A9" s="147" t="s">
        <v>245</v>
      </c>
      <c r="B9" s="148" t="s">
        <v>150</v>
      </c>
      <c r="C9" s="149" t="s">
        <v>46</v>
      </c>
      <c r="D9" s="267">
        <v>5</v>
      </c>
      <c r="E9" s="233" t="s">
        <v>31</v>
      </c>
      <c r="F9" s="231" t="s">
        <v>37</v>
      </c>
      <c r="G9" s="232" t="s">
        <v>37</v>
      </c>
      <c r="H9" s="278">
        <v>12</v>
      </c>
      <c r="I9" s="141" t="s">
        <v>248</v>
      </c>
      <c r="J9" s="141"/>
      <c r="K9" s="140" t="s">
        <v>248</v>
      </c>
      <c r="L9" s="141" t="s">
        <v>249</v>
      </c>
      <c r="M9" s="235" t="s">
        <v>248</v>
      </c>
      <c r="N9" s="236" t="s">
        <v>249</v>
      </c>
      <c r="O9" s="238"/>
      <c r="P9" s="238"/>
      <c r="Q9" s="269">
        <v>0.29236111111111113</v>
      </c>
      <c r="R9" s="239">
        <v>0.34791666666666665</v>
      </c>
      <c r="S9" s="239">
        <v>0.40347222222222223</v>
      </c>
      <c r="T9" s="239">
        <v>0.45902777777777781</v>
      </c>
      <c r="U9" s="239">
        <v>0.51458333333333328</v>
      </c>
      <c r="V9" s="240">
        <v>0.57361111111111118</v>
      </c>
      <c r="W9" s="240">
        <v>0.63263888888888886</v>
      </c>
      <c r="X9" s="240">
        <v>0.69166666666666676</v>
      </c>
      <c r="Y9" s="240">
        <v>0.75069444444444444</v>
      </c>
      <c r="Z9" s="240">
        <v>0.80972222222222223</v>
      </c>
      <c r="AA9" s="240">
        <v>0.8666666666666667</v>
      </c>
      <c r="AB9" s="240">
        <v>0.92222222222222217</v>
      </c>
      <c r="AC9" s="239"/>
      <c r="AD9" s="280"/>
      <c r="AE9" s="154"/>
      <c r="AF9" s="282"/>
      <c r="AG9" s="155"/>
      <c r="AH9" s="156"/>
      <c r="AI9" s="271"/>
      <c r="AJ9" s="241"/>
      <c r="AK9" s="241"/>
      <c r="AL9" s="241"/>
      <c r="AM9" s="241"/>
      <c r="AN9" s="284"/>
      <c r="AO9" s="156"/>
      <c r="AP9" s="271"/>
      <c r="AQ9" s="242"/>
      <c r="AR9" s="286"/>
    </row>
    <row r="10" spans="1:44" ht="18" hidden="1">
      <c r="A10" s="147" t="s">
        <v>245</v>
      </c>
      <c r="B10" s="148" t="s">
        <v>151</v>
      </c>
      <c r="C10" s="149" t="s">
        <v>46</v>
      </c>
      <c r="D10" s="149">
        <v>6</v>
      </c>
      <c r="E10" s="298" t="s">
        <v>31</v>
      </c>
      <c r="F10" s="138" t="s">
        <v>37</v>
      </c>
      <c r="G10" s="139" t="s">
        <v>37</v>
      </c>
      <c r="H10" s="141">
        <v>12</v>
      </c>
      <c r="I10" s="141"/>
      <c r="J10" s="141"/>
      <c r="K10" s="140" t="s">
        <v>248</v>
      </c>
      <c r="L10" s="141" t="s">
        <v>249</v>
      </c>
      <c r="M10" s="141"/>
      <c r="N10" s="149"/>
      <c r="O10" s="151"/>
      <c r="P10" s="151"/>
      <c r="Q10" s="152">
        <v>0.31111111111111112</v>
      </c>
      <c r="R10" s="142">
        <v>0.3666666666666667</v>
      </c>
      <c r="S10" s="142">
        <v>0.42222222222222222</v>
      </c>
      <c r="T10" s="142">
        <v>0.4777777777777778</v>
      </c>
      <c r="U10" s="142">
        <v>0.53472222222222221</v>
      </c>
      <c r="V10" s="142">
        <v>0.59375</v>
      </c>
      <c r="W10" s="142">
        <v>0.65277777777777779</v>
      </c>
      <c r="X10" s="142">
        <v>0.71180555555555547</v>
      </c>
      <c r="Y10" s="142">
        <v>0.77083333333333337</v>
      </c>
      <c r="Z10" s="142">
        <v>0.82986111111111116</v>
      </c>
      <c r="AA10" s="142">
        <v>0.88541666666666663</v>
      </c>
      <c r="AB10" s="142">
        <v>0.94097222222222221</v>
      </c>
      <c r="AC10" s="142"/>
      <c r="AD10" s="153"/>
      <c r="AE10" s="143"/>
      <c r="AF10" s="155"/>
      <c r="AG10" s="155"/>
      <c r="AH10" s="156"/>
      <c r="AI10" s="156"/>
      <c r="AJ10" s="145"/>
      <c r="AK10" s="145"/>
      <c r="AL10" s="145"/>
      <c r="AM10" s="145"/>
      <c r="AN10" s="156"/>
      <c r="AO10" s="156"/>
      <c r="AP10" s="156"/>
      <c r="AQ10" s="146"/>
      <c r="AR10" s="157"/>
    </row>
    <row r="11" spans="1:44" ht="18" hidden="1">
      <c r="A11" s="147" t="s">
        <v>245</v>
      </c>
      <c r="B11" s="148" t="s">
        <v>152</v>
      </c>
      <c r="C11" s="149" t="s">
        <v>46</v>
      </c>
      <c r="D11" s="149">
        <v>7</v>
      </c>
      <c r="E11" s="147" t="s">
        <v>21</v>
      </c>
      <c r="F11" s="159" t="s">
        <v>22</v>
      </c>
      <c r="G11" s="160" t="s">
        <v>23</v>
      </c>
      <c r="H11" s="141">
        <v>11</v>
      </c>
      <c r="I11" s="141"/>
      <c r="J11" s="141"/>
      <c r="K11" s="141"/>
      <c r="L11" s="141"/>
      <c r="M11" s="141"/>
      <c r="N11" s="149"/>
      <c r="O11" s="151"/>
      <c r="P11" s="151"/>
      <c r="Q11" s="152">
        <v>0.25694444444444448</v>
      </c>
      <c r="R11" s="153">
        <v>0.38194444444444442</v>
      </c>
      <c r="S11" s="153">
        <v>0.50694444444444442</v>
      </c>
      <c r="T11" s="153">
        <v>0.63194444444444442</v>
      </c>
      <c r="U11" s="153">
        <v>0.75694444444444453</v>
      </c>
      <c r="V11" s="153">
        <v>0.88194444444444453</v>
      </c>
      <c r="W11" s="153"/>
      <c r="X11" s="153"/>
      <c r="Y11" s="153"/>
      <c r="Z11" s="153"/>
      <c r="AA11" s="153"/>
      <c r="AB11" s="153"/>
      <c r="AC11" s="153"/>
      <c r="AD11" s="153"/>
      <c r="AE11" s="154"/>
      <c r="AF11" s="155"/>
      <c r="AG11" s="155"/>
      <c r="AH11" s="156">
        <v>0.31944444444444448</v>
      </c>
      <c r="AI11" s="156">
        <v>0.44444444444444442</v>
      </c>
      <c r="AJ11" s="156">
        <v>0.56944444444444442</v>
      </c>
      <c r="AK11" s="156">
        <v>0.69444444444444453</v>
      </c>
      <c r="AL11" s="156">
        <v>0.81944444444444453</v>
      </c>
      <c r="AM11" s="156"/>
      <c r="AN11" s="156"/>
      <c r="AO11" s="156"/>
      <c r="AP11" s="156"/>
      <c r="AQ11" s="157"/>
      <c r="AR11" s="157"/>
    </row>
    <row r="12" spans="1:44" ht="18" hidden="1">
      <c r="A12" s="147" t="s">
        <v>245</v>
      </c>
      <c r="B12" s="148" t="s">
        <v>153</v>
      </c>
      <c r="C12" s="149" t="s">
        <v>46</v>
      </c>
      <c r="D12" s="149">
        <v>8</v>
      </c>
      <c r="E12" s="147" t="s">
        <v>24</v>
      </c>
      <c r="F12" s="161" t="s">
        <v>17</v>
      </c>
      <c r="G12" s="160" t="s">
        <v>23</v>
      </c>
      <c r="H12" s="141">
        <v>11</v>
      </c>
      <c r="I12" s="141"/>
      <c r="J12" s="141"/>
      <c r="K12" s="141"/>
      <c r="L12" s="141"/>
      <c r="M12" s="141"/>
      <c r="N12" s="149"/>
      <c r="O12" s="151"/>
      <c r="P12" s="151"/>
      <c r="Q12" s="152">
        <v>0.26666666666666666</v>
      </c>
      <c r="R12" s="153">
        <v>0.38958333333333334</v>
      </c>
      <c r="S12" s="153">
        <v>0.51458333333333328</v>
      </c>
      <c r="T12" s="153">
        <v>0.63958333333333328</v>
      </c>
      <c r="U12" s="153">
        <v>0.76458333333333339</v>
      </c>
      <c r="V12" s="153">
        <v>0.89166666666666661</v>
      </c>
      <c r="W12" s="153"/>
      <c r="X12" s="153"/>
      <c r="Y12" s="153"/>
      <c r="Z12" s="153"/>
      <c r="AA12" s="153"/>
      <c r="AB12" s="153"/>
      <c r="AC12" s="153"/>
      <c r="AD12" s="153"/>
      <c r="AE12" s="154"/>
      <c r="AF12" s="155"/>
      <c r="AG12" s="155"/>
      <c r="AH12" s="156">
        <v>0.32916666666666666</v>
      </c>
      <c r="AI12" s="156">
        <v>0.45416666666666666</v>
      </c>
      <c r="AJ12" s="156">
        <v>0.57916666666666672</v>
      </c>
      <c r="AK12" s="156">
        <v>0.70416666666666661</v>
      </c>
      <c r="AL12" s="156">
        <v>0.82916666666666661</v>
      </c>
      <c r="AM12" s="156"/>
      <c r="AN12" s="156"/>
      <c r="AO12" s="156"/>
      <c r="AP12" s="156"/>
      <c r="AQ12" s="157"/>
      <c r="AR12" s="157"/>
    </row>
    <row r="13" spans="1:44" ht="18" hidden="1">
      <c r="A13" s="147" t="s">
        <v>245</v>
      </c>
      <c r="B13" s="148" t="s">
        <v>154</v>
      </c>
      <c r="C13" s="149" t="s">
        <v>46</v>
      </c>
      <c r="D13" s="149">
        <v>9</v>
      </c>
      <c r="E13" s="147" t="s">
        <v>21</v>
      </c>
      <c r="F13" s="159" t="s">
        <v>22</v>
      </c>
      <c r="G13" s="160" t="s">
        <v>23</v>
      </c>
      <c r="H13" s="141">
        <v>11</v>
      </c>
      <c r="I13" s="141" t="s">
        <v>248</v>
      </c>
      <c r="J13" s="141" t="s">
        <v>249</v>
      </c>
      <c r="K13" s="141"/>
      <c r="L13" s="141"/>
      <c r="M13" s="141"/>
      <c r="N13" s="149"/>
      <c r="O13" s="162" t="s">
        <v>14</v>
      </c>
      <c r="P13" s="162" t="s">
        <v>14</v>
      </c>
      <c r="Q13" s="152">
        <v>0.27638888888888885</v>
      </c>
      <c r="R13" s="153">
        <v>0.40138888888888885</v>
      </c>
      <c r="S13" s="153">
        <v>0.52638888888888891</v>
      </c>
      <c r="T13" s="153">
        <v>0.65138888888888891</v>
      </c>
      <c r="U13" s="153">
        <v>0.77638888888888891</v>
      </c>
      <c r="V13" s="153">
        <v>0.90138888888888891</v>
      </c>
      <c r="W13" s="153"/>
      <c r="X13" s="153"/>
      <c r="Y13" s="153"/>
      <c r="Z13" s="153"/>
      <c r="AA13" s="153"/>
      <c r="AB13" s="153"/>
      <c r="AC13" s="153"/>
      <c r="AD13" s="153"/>
      <c r="AE13" s="154"/>
      <c r="AF13" s="155"/>
      <c r="AG13" s="155"/>
      <c r="AH13" s="156">
        <v>0.33888888888888885</v>
      </c>
      <c r="AI13" s="156">
        <v>0.46388888888888885</v>
      </c>
      <c r="AJ13" s="156">
        <v>0.58888888888888891</v>
      </c>
      <c r="AK13" s="156">
        <v>0.71388888888888891</v>
      </c>
      <c r="AL13" s="156">
        <v>0.83888888888888891</v>
      </c>
      <c r="AM13" s="156"/>
      <c r="AN13" s="156"/>
      <c r="AO13" s="156"/>
      <c r="AP13" s="156"/>
      <c r="AQ13" s="157"/>
      <c r="AR13" s="157"/>
    </row>
    <row r="14" spans="1:44" ht="18" hidden="1">
      <c r="A14" s="147" t="s">
        <v>245</v>
      </c>
      <c r="B14" s="148" t="s">
        <v>158</v>
      </c>
      <c r="C14" s="149" t="s">
        <v>46</v>
      </c>
      <c r="D14" s="267">
        <v>13</v>
      </c>
      <c r="E14" s="243" t="s">
        <v>21</v>
      </c>
      <c r="F14" s="244" t="s">
        <v>22</v>
      </c>
      <c r="G14" s="245" t="s">
        <v>23</v>
      </c>
      <c r="H14" s="278">
        <v>11</v>
      </c>
      <c r="I14" s="141"/>
      <c r="J14" s="141"/>
      <c r="K14" s="141"/>
      <c r="L14" s="141"/>
      <c r="M14" s="235" t="s">
        <v>248</v>
      </c>
      <c r="N14" s="236" t="s">
        <v>249</v>
      </c>
      <c r="O14" s="238"/>
      <c r="P14" s="238"/>
      <c r="Q14" s="269">
        <v>0.31458333333333333</v>
      </c>
      <c r="R14" s="239">
        <v>0.43958333333333338</v>
      </c>
      <c r="S14" s="240">
        <v>0.56458333333333333</v>
      </c>
      <c r="T14" s="240">
        <v>0.68958333333333333</v>
      </c>
      <c r="U14" s="240">
        <v>0.81458333333333333</v>
      </c>
      <c r="V14" s="239"/>
      <c r="W14" s="239"/>
      <c r="X14" s="239"/>
      <c r="Y14" s="239"/>
      <c r="Z14" s="239"/>
      <c r="AA14" s="239"/>
      <c r="AB14" s="239"/>
      <c r="AC14" s="239"/>
      <c r="AD14" s="280"/>
      <c r="AE14" s="154"/>
      <c r="AF14" s="282"/>
      <c r="AG14" s="155"/>
      <c r="AH14" s="156">
        <v>0.25208333333333333</v>
      </c>
      <c r="AI14" s="271">
        <v>0.37708333333333338</v>
      </c>
      <c r="AJ14" s="248">
        <v>0.50208333333333333</v>
      </c>
      <c r="AK14" s="246">
        <v>0.62708333333333333</v>
      </c>
      <c r="AL14" s="246">
        <v>0.75208333333333333</v>
      </c>
      <c r="AM14" s="246">
        <v>0.87708333333333333</v>
      </c>
      <c r="AN14" s="284"/>
      <c r="AO14" s="156"/>
      <c r="AP14" s="271"/>
      <c r="AQ14" s="242"/>
      <c r="AR14" s="286"/>
    </row>
    <row r="15" spans="1:44" ht="18" hidden="1">
      <c r="A15" s="147" t="s">
        <v>245</v>
      </c>
      <c r="B15" s="148" t="s">
        <v>156</v>
      </c>
      <c r="C15" s="149" t="s">
        <v>46</v>
      </c>
      <c r="D15" s="149">
        <v>11</v>
      </c>
      <c r="E15" s="135" t="s">
        <v>21</v>
      </c>
      <c r="F15" s="299" t="s">
        <v>22</v>
      </c>
      <c r="G15" s="176" t="s">
        <v>23</v>
      </c>
      <c r="H15" s="141">
        <v>11</v>
      </c>
      <c r="I15" s="141"/>
      <c r="J15" s="141"/>
      <c r="K15" s="141"/>
      <c r="L15" s="141"/>
      <c r="M15" s="141"/>
      <c r="N15" s="149"/>
      <c r="O15" s="151"/>
      <c r="P15" s="151"/>
      <c r="Q15" s="152">
        <v>0.2951388888888889</v>
      </c>
      <c r="R15" s="142">
        <v>0.4201388888888889</v>
      </c>
      <c r="S15" s="142">
        <v>0.54513888888888895</v>
      </c>
      <c r="T15" s="142">
        <v>0.67013888888888884</v>
      </c>
      <c r="U15" s="142">
        <v>0.79513888888888884</v>
      </c>
      <c r="V15" s="142">
        <v>0.92708333333333337</v>
      </c>
      <c r="W15" s="142"/>
      <c r="X15" s="142"/>
      <c r="Y15" s="142"/>
      <c r="Z15" s="142"/>
      <c r="AA15" s="142"/>
      <c r="AB15" s="142"/>
      <c r="AC15" s="142"/>
      <c r="AD15" s="153"/>
      <c r="AE15" s="143"/>
      <c r="AF15" s="155"/>
      <c r="AG15" s="155"/>
      <c r="AH15" s="156">
        <v>0.3576388888888889</v>
      </c>
      <c r="AI15" s="156">
        <v>0.4826388888888889</v>
      </c>
      <c r="AJ15" s="145">
        <v>0.60763888888888895</v>
      </c>
      <c r="AK15" s="145">
        <v>0.73263888888888884</v>
      </c>
      <c r="AL15" s="145">
        <v>0.85763888888888884</v>
      </c>
      <c r="AM15" s="145"/>
      <c r="AN15" s="156"/>
      <c r="AO15" s="156"/>
      <c r="AP15" s="156"/>
      <c r="AQ15" s="146"/>
      <c r="AR15" s="157"/>
    </row>
    <row r="16" spans="1:44" ht="18">
      <c r="A16" s="147" t="s">
        <v>245</v>
      </c>
      <c r="B16" s="148" t="s">
        <v>155</v>
      </c>
      <c r="C16" s="149" t="s">
        <v>46</v>
      </c>
      <c r="D16" s="267">
        <v>10</v>
      </c>
      <c r="E16" s="318" t="s">
        <v>25</v>
      </c>
      <c r="F16" s="319" t="s">
        <v>17</v>
      </c>
      <c r="G16" s="320" t="s">
        <v>26</v>
      </c>
      <c r="H16" s="278">
        <v>11</v>
      </c>
      <c r="I16" s="141" t="s">
        <v>248</v>
      </c>
      <c r="J16" s="141" t="s">
        <v>249</v>
      </c>
      <c r="K16" s="141"/>
      <c r="L16" s="141"/>
      <c r="M16" s="235" t="s">
        <v>248</v>
      </c>
      <c r="N16" s="236" t="s">
        <v>249</v>
      </c>
      <c r="O16" s="238"/>
      <c r="P16" s="238"/>
      <c r="Q16" s="269">
        <v>0.28541666666666665</v>
      </c>
      <c r="R16" s="313">
        <v>0.40833333333333338</v>
      </c>
      <c r="S16" s="313">
        <v>0.53333333333333333</v>
      </c>
      <c r="T16" s="314">
        <v>0.65833333333333333</v>
      </c>
      <c r="U16" s="314">
        <v>0.78333333333333333</v>
      </c>
      <c r="V16" s="314">
        <v>0.91041666666666676</v>
      </c>
      <c r="W16" s="313"/>
      <c r="X16" s="313"/>
      <c r="Y16" s="313"/>
      <c r="Z16" s="313"/>
      <c r="AA16" s="313"/>
      <c r="AB16" s="313"/>
      <c r="AC16" s="313"/>
      <c r="AD16" s="280"/>
      <c r="AE16" s="315"/>
      <c r="AF16" s="282"/>
      <c r="AG16" s="155"/>
      <c r="AH16" s="156">
        <v>0.34791666666666665</v>
      </c>
      <c r="AI16" s="271">
        <v>0.47291666666666665</v>
      </c>
      <c r="AJ16" s="321">
        <v>0.59791666666666665</v>
      </c>
      <c r="AK16" s="321">
        <v>0.72291666666666676</v>
      </c>
      <c r="AL16" s="321">
        <v>0.84791666666666676</v>
      </c>
      <c r="AM16" s="316"/>
      <c r="AN16" s="284"/>
      <c r="AO16" s="156"/>
      <c r="AP16" s="271"/>
      <c r="AQ16" s="317"/>
      <c r="AR16" s="286"/>
    </row>
    <row r="17" spans="1:44" ht="18" hidden="1">
      <c r="A17" s="147" t="s">
        <v>245</v>
      </c>
      <c r="B17" s="148" t="s">
        <v>157</v>
      </c>
      <c r="C17" s="149" t="s">
        <v>46</v>
      </c>
      <c r="D17" s="267">
        <v>12</v>
      </c>
      <c r="E17" s="243" t="s">
        <v>24</v>
      </c>
      <c r="F17" s="244" t="s">
        <v>17</v>
      </c>
      <c r="G17" s="245" t="s">
        <v>23</v>
      </c>
      <c r="H17" s="278">
        <v>11</v>
      </c>
      <c r="I17" s="141" t="s">
        <v>248</v>
      </c>
      <c r="J17" s="141"/>
      <c r="K17" s="141"/>
      <c r="L17" s="141"/>
      <c r="M17" s="235" t="s">
        <v>248</v>
      </c>
      <c r="N17" s="236" t="s">
        <v>249</v>
      </c>
      <c r="O17" s="238"/>
      <c r="P17" s="238"/>
      <c r="Q17" s="268">
        <v>0.30486111111111108</v>
      </c>
      <c r="R17" s="239">
        <v>0.42777777777777781</v>
      </c>
      <c r="S17" s="247">
        <v>0.55277777777777781</v>
      </c>
      <c r="T17" s="240">
        <v>0.6777777777777777</v>
      </c>
      <c r="U17" s="240">
        <v>0.8027777777777777</v>
      </c>
      <c r="V17" s="240">
        <v>0.9375</v>
      </c>
      <c r="W17" s="239"/>
      <c r="X17" s="239"/>
      <c r="Y17" s="239"/>
      <c r="Z17" s="239"/>
      <c r="AA17" s="239"/>
      <c r="AB17" s="239"/>
      <c r="AC17" s="239"/>
      <c r="AD17" s="279"/>
      <c r="AE17" s="154"/>
      <c r="AF17" s="281"/>
      <c r="AG17" s="144"/>
      <c r="AH17" s="145">
        <v>0.36736111111111108</v>
      </c>
      <c r="AI17" s="270">
        <v>0.49236111111111108</v>
      </c>
      <c r="AJ17" s="246">
        <v>0.61736111111111114</v>
      </c>
      <c r="AK17" s="246">
        <v>0.74236111111111114</v>
      </c>
      <c r="AL17" s="246">
        <v>0.86736111111111114</v>
      </c>
      <c r="AM17" s="241"/>
      <c r="AN17" s="283"/>
      <c r="AO17" s="145"/>
      <c r="AP17" s="270"/>
      <c r="AQ17" s="242"/>
      <c r="AR17" s="285"/>
    </row>
    <row r="18" spans="1:44" ht="18" hidden="1">
      <c r="A18" s="147" t="s">
        <v>245</v>
      </c>
      <c r="B18" s="148" t="s">
        <v>159</v>
      </c>
      <c r="C18" s="149" t="s">
        <v>46</v>
      </c>
      <c r="D18" s="149">
        <v>14</v>
      </c>
      <c r="E18" s="135">
        <v>89</v>
      </c>
      <c r="F18" s="300" t="s">
        <v>17</v>
      </c>
      <c r="G18" s="176" t="s">
        <v>23</v>
      </c>
      <c r="H18" s="141">
        <v>11</v>
      </c>
      <c r="I18" s="141"/>
      <c r="J18" s="141"/>
      <c r="K18" s="141"/>
      <c r="L18" s="141"/>
      <c r="M18" s="141"/>
      <c r="N18" s="149"/>
      <c r="O18" s="151"/>
      <c r="P18" s="151"/>
      <c r="Q18" s="152">
        <v>0.32222222222222224</v>
      </c>
      <c r="R18" s="142">
        <v>0.44722222222222219</v>
      </c>
      <c r="S18" s="142">
        <v>0.57222222222222219</v>
      </c>
      <c r="T18" s="142">
        <v>0.6972222222222223</v>
      </c>
      <c r="U18" s="142">
        <v>0.8222222222222223</v>
      </c>
      <c r="V18" s="142"/>
      <c r="W18" s="142"/>
      <c r="X18" s="142"/>
      <c r="Y18" s="142"/>
      <c r="Z18" s="142"/>
      <c r="AA18" s="142"/>
      <c r="AB18" s="142"/>
      <c r="AC18" s="142"/>
      <c r="AD18" s="153"/>
      <c r="AE18" s="143"/>
      <c r="AF18" s="155"/>
      <c r="AG18" s="155"/>
      <c r="AH18" s="156">
        <v>0.26180555555555557</v>
      </c>
      <c r="AI18" s="156">
        <v>0.38680555555555557</v>
      </c>
      <c r="AJ18" s="145">
        <v>0.51180555555555551</v>
      </c>
      <c r="AK18" s="145">
        <v>0.63680555555555551</v>
      </c>
      <c r="AL18" s="145">
        <v>0.76180555555555562</v>
      </c>
      <c r="AM18" s="145">
        <v>0.88680555555555562</v>
      </c>
      <c r="AN18" s="156"/>
      <c r="AO18" s="156"/>
      <c r="AP18" s="156"/>
      <c r="AQ18" s="146"/>
      <c r="AR18" s="157"/>
    </row>
    <row r="19" spans="1:44" ht="18" hidden="1">
      <c r="A19" s="147" t="s">
        <v>245</v>
      </c>
      <c r="B19" s="148" t="s">
        <v>160</v>
      </c>
      <c r="C19" s="149" t="s">
        <v>46</v>
      </c>
      <c r="D19" s="149">
        <v>15</v>
      </c>
      <c r="E19" s="147">
        <v>88</v>
      </c>
      <c r="F19" s="159" t="s">
        <v>22</v>
      </c>
      <c r="G19" s="160" t="s">
        <v>23</v>
      </c>
      <c r="H19" s="141">
        <v>11</v>
      </c>
      <c r="I19" s="141"/>
      <c r="J19" s="141"/>
      <c r="K19" s="141"/>
      <c r="L19" s="141"/>
      <c r="M19" s="141"/>
      <c r="N19" s="149"/>
      <c r="O19" s="162" t="s">
        <v>14</v>
      </c>
      <c r="P19" s="162" t="s">
        <v>14</v>
      </c>
      <c r="Q19" s="152">
        <v>0.33402777777777781</v>
      </c>
      <c r="R19" s="153">
        <v>0.45902777777777781</v>
      </c>
      <c r="S19" s="153">
        <v>0.58402777777777781</v>
      </c>
      <c r="T19" s="153">
        <v>0.7090277777777777</v>
      </c>
      <c r="U19" s="153">
        <v>0.8340277777777777</v>
      </c>
      <c r="V19" s="153"/>
      <c r="W19" s="153"/>
      <c r="X19" s="153"/>
      <c r="Y19" s="153"/>
      <c r="Z19" s="153"/>
      <c r="AA19" s="153"/>
      <c r="AB19" s="153"/>
      <c r="AC19" s="153"/>
      <c r="AD19" s="153"/>
      <c r="AE19" s="154"/>
      <c r="AF19" s="155"/>
      <c r="AG19" s="155"/>
      <c r="AH19" s="156">
        <v>0.27152777777777776</v>
      </c>
      <c r="AI19" s="156">
        <v>0.39652777777777781</v>
      </c>
      <c r="AJ19" s="156">
        <v>0.52152777777777781</v>
      </c>
      <c r="AK19" s="156">
        <v>0.64652777777777781</v>
      </c>
      <c r="AL19" s="156">
        <v>0.7715277777777777</v>
      </c>
      <c r="AM19" s="156">
        <v>0.8965277777777777</v>
      </c>
      <c r="AN19" s="156"/>
      <c r="AO19" s="156"/>
      <c r="AP19" s="156"/>
      <c r="AQ19" s="157"/>
      <c r="AR19" s="157"/>
    </row>
    <row r="20" spans="1:44" ht="18" hidden="1">
      <c r="A20" s="147" t="s">
        <v>245</v>
      </c>
      <c r="B20" s="148" t="s">
        <v>161</v>
      </c>
      <c r="C20" s="149" t="s">
        <v>46</v>
      </c>
      <c r="D20" s="267">
        <v>16</v>
      </c>
      <c r="E20" s="243" t="s">
        <v>25</v>
      </c>
      <c r="F20" s="244" t="s">
        <v>17</v>
      </c>
      <c r="G20" s="245" t="s">
        <v>26</v>
      </c>
      <c r="H20" s="278">
        <v>11</v>
      </c>
      <c r="I20" s="141" t="s">
        <v>248</v>
      </c>
      <c r="J20" s="141"/>
      <c r="K20" s="141"/>
      <c r="L20" s="141"/>
      <c r="M20" s="235" t="s">
        <v>248</v>
      </c>
      <c r="N20" s="236" t="s">
        <v>249</v>
      </c>
      <c r="O20" s="238"/>
      <c r="P20" s="238"/>
      <c r="Q20" s="269">
        <v>0.34097222222222223</v>
      </c>
      <c r="R20" s="239">
        <v>0.46597222222222223</v>
      </c>
      <c r="S20" s="240">
        <v>0.59097222222222223</v>
      </c>
      <c r="T20" s="240">
        <v>0.71597222222222223</v>
      </c>
      <c r="U20" s="240">
        <v>0.84097222222222223</v>
      </c>
      <c r="V20" s="239"/>
      <c r="W20" s="239"/>
      <c r="X20" s="239"/>
      <c r="Y20" s="239"/>
      <c r="Z20" s="239"/>
      <c r="AA20" s="239"/>
      <c r="AB20" s="239"/>
      <c r="AC20" s="239"/>
      <c r="AD20" s="280"/>
      <c r="AE20" s="154"/>
      <c r="AF20" s="282"/>
      <c r="AG20" s="155"/>
      <c r="AH20" s="156">
        <v>0.28055555555555556</v>
      </c>
      <c r="AI20" s="271">
        <v>0.4055555555555555</v>
      </c>
      <c r="AJ20" s="248">
        <v>0.53055555555555556</v>
      </c>
      <c r="AK20" s="246">
        <v>0.65555555555555556</v>
      </c>
      <c r="AL20" s="246">
        <v>0.78055555555555556</v>
      </c>
      <c r="AM20" s="246">
        <v>0.90625</v>
      </c>
      <c r="AN20" s="284"/>
      <c r="AO20" s="156"/>
      <c r="AP20" s="271"/>
      <c r="AQ20" s="242"/>
      <c r="AR20" s="286"/>
    </row>
    <row r="21" spans="1:44" ht="18" hidden="1">
      <c r="A21" s="147" t="s">
        <v>245</v>
      </c>
      <c r="B21" s="148" t="s">
        <v>162</v>
      </c>
      <c r="C21" s="149" t="s">
        <v>46</v>
      </c>
      <c r="D21" s="149">
        <v>17</v>
      </c>
      <c r="E21" s="135">
        <v>88</v>
      </c>
      <c r="F21" s="299" t="s">
        <v>22</v>
      </c>
      <c r="G21" s="176" t="s">
        <v>23</v>
      </c>
      <c r="H21" s="141">
        <v>11</v>
      </c>
      <c r="I21" s="141"/>
      <c r="J21" s="141"/>
      <c r="K21" s="141"/>
      <c r="L21" s="141"/>
      <c r="M21" s="141"/>
      <c r="N21" s="149"/>
      <c r="O21" s="151"/>
      <c r="P21" s="151"/>
      <c r="Q21" s="152">
        <v>0.3527777777777778</v>
      </c>
      <c r="R21" s="142">
        <v>0.4777777777777778</v>
      </c>
      <c r="S21" s="142">
        <v>0.60277777777777775</v>
      </c>
      <c r="T21" s="142">
        <v>0.72777777777777775</v>
      </c>
      <c r="U21" s="142">
        <v>0.85277777777777775</v>
      </c>
      <c r="V21" s="142"/>
      <c r="W21" s="142"/>
      <c r="X21" s="142"/>
      <c r="Y21" s="142"/>
      <c r="Z21" s="142"/>
      <c r="AA21" s="142"/>
      <c r="AB21" s="142"/>
      <c r="AC21" s="142"/>
      <c r="AD21" s="153"/>
      <c r="AE21" s="143"/>
      <c r="AF21" s="155"/>
      <c r="AG21" s="155"/>
      <c r="AH21" s="156">
        <v>0.2902777777777778</v>
      </c>
      <c r="AI21" s="156">
        <v>0.4152777777777778</v>
      </c>
      <c r="AJ21" s="145">
        <v>0.54027777777777775</v>
      </c>
      <c r="AK21" s="145">
        <v>0.66527777777777775</v>
      </c>
      <c r="AL21" s="145">
        <v>0.79027777777777775</v>
      </c>
      <c r="AM21" s="145">
        <v>0.91666666666666663</v>
      </c>
      <c r="AN21" s="156"/>
      <c r="AO21" s="156"/>
      <c r="AP21" s="156"/>
      <c r="AQ21" s="146"/>
      <c r="AR21" s="157"/>
    </row>
    <row r="22" spans="1:44" ht="18" hidden="1">
      <c r="A22" s="147" t="s">
        <v>245</v>
      </c>
      <c r="B22" s="148" t="s">
        <v>163</v>
      </c>
      <c r="C22" s="149" t="s">
        <v>46</v>
      </c>
      <c r="D22" s="267">
        <v>18</v>
      </c>
      <c r="E22" s="243" t="s">
        <v>32</v>
      </c>
      <c r="F22" s="244" t="s">
        <v>17</v>
      </c>
      <c r="G22" s="245" t="s">
        <v>33</v>
      </c>
      <c r="H22" s="278">
        <v>11</v>
      </c>
      <c r="I22" s="141" t="s">
        <v>248</v>
      </c>
      <c r="J22" s="141" t="s">
        <v>249</v>
      </c>
      <c r="K22" s="140" t="s">
        <v>248</v>
      </c>
      <c r="L22" s="141" t="s">
        <v>249</v>
      </c>
      <c r="M22" s="235" t="s">
        <v>248</v>
      </c>
      <c r="N22" s="236" t="s">
        <v>249</v>
      </c>
      <c r="O22" s="238"/>
      <c r="P22" s="238"/>
      <c r="Q22" s="269">
        <v>0.36041666666666666</v>
      </c>
      <c r="R22" s="249">
        <v>0.48541666666666666</v>
      </c>
      <c r="S22" s="240">
        <v>0.61041666666666672</v>
      </c>
      <c r="T22" s="250">
        <v>0.73541666666666661</v>
      </c>
      <c r="U22" s="240">
        <v>0.86041666666666661</v>
      </c>
      <c r="V22" s="239"/>
      <c r="W22" s="239"/>
      <c r="X22" s="239"/>
      <c r="Y22" s="239"/>
      <c r="Z22" s="239"/>
      <c r="AA22" s="239"/>
      <c r="AB22" s="239"/>
      <c r="AC22" s="239"/>
      <c r="AD22" s="280"/>
      <c r="AE22" s="154" t="s">
        <v>250</v>
      </c>
      <c r="AF22" s="287"/>
      <c r="AG22" s="154"/>
      <c r="AH22" s="164">
        <v>0.3</v>
      </c>
      <c r="AI22" s="271">
        <v>0.42499999999999999</v>
      </c>
      <c r="AJ22" s="251">
        <v>0.54999999999999993</v>
      </c>
      <c r="AK22" s="246">
        <v>0.67499999999999993</v>
      </c>
      <c r="AL22" s="252">
        <v>0.79999999999999993</v>
      </c>
      <c r="AM22" s="246">
        <v>0.92708333333333337</v>
      </c>
      <c r="AN22" s="284"/>
      <c r="AO22" s="156"/>
      <c r="AP22" s="271"/>
      <c r="AQ22" s="189" t="s">
        <v>250</v>
      </c>
      <c r="AR22" s="288"/>
    </row>
    <row r="23" spans="1:44" ht="18" hidden="1">
      <c r="A23" s="147" t="s">
        <v>245</v>
      </c>
      <c r="B23" s="148" t="s">
        <v>164</v>
      </c>
      <c r="C23" s="149" t="s">
        <v>46</v>
      </c>
      <c r="D23" s="149">
        <v>19</v>
      </c>
      <c r="E23" s="135" t="s">
        <v>24</v>
      </c>
      <c r="F23" s="300" t="s">
        <v>17</v>
      </c>
      <c r="G23" s="176" t="s">
        <v>23</v>
      </c>
      <c r="H23" s="141">
        <v>11</v>
      </c>
      <c r="I23" s="141"/>
      <c r="J23" s="141"/>
      <c r="K23" s="141"/>
      <c r="L23" s="141"/>
      <c r="M23" s="141"/>
      <c r="N23" s="149"/>
      <c r="O23" s="162" t="s">
        <v>14</v>
      </c>
      <c r="P23" s="162" t="s">
        <v>14</v>
      </c>
      <c r="Q23" s="152">
        <v>0.37013888888888885</v>
      </c>
      <c r="R23" s="142">
        <v>0.49513888888888885</v>
      </c>
      <c r="S23" s="142">
        <v>0.62013888888888891</v>
      </c>
      <c r="T23" s="142">
        <v>0.74513888888888891</v>
      </c>
      <c r="U23" s="142">
        <v>0.87013888888888891</v>
      </c>
      <c r="V23" s="142"/>
      <c r="W23" s="142"/>
      <c r="X23" s="142"/>
      <c r="Y23" s="142"/>
      <c r="Z23" s="142"/>
      <c r="AA23" s="142"/>
      <c r="AB23" s="142"/>
      <c r="AC23" s="142"/>
      <c r="AD23" s="153"/>
      <c r="AE23" s="143"/>
      <c r="AF23" s="155"/>
      <c r="AG23" s="155"/>
      <c r="AH23" s="156">
        <v>0.30972222222222223</v>
      </c>
      <c r="AI23" s="156">
        <v>0.43472222222222223</v>
      </c>
      <c r="AJ23" s="145">
        <v>0.55972222222222223</v>
      </c>
      <c r="AK23" s="145">
        <v>0.68472222222222223</v>
      </c>
      <c r="AL23" s="145">
        <v>0.80972222222222223</v>
      </c>
      <c r="AM23" s="145">
        <v>0.9375</v>
      </c>
      <c r="AN23" s="156"/>
      <c r="AO23" s="156"/>
      <c r="AP23" s="156"/>
      <c r="AQ23" s="146"/>
      <c r="AR23" s="157"/>
    </row>
    <row r="24" spans="1:44" ht="18" hidden="1">
      <c r="A24" s="147" t="s">
        <v>245</v>
      </c>
      <c r="B24" s="148" t="s">
        <v>165</v>
      </c>
      <c r="C24" s="149" t="s">
        <v>46</v>
      </c>
      <c r="D24" s="267">
        <v>20</v>
      </c>
      <c r="E24" s="233">
        <v>101</v>
      </c>
      <c r="F24" s="253" t="s">
        <v>29</v>
      </c>
      <c r="G24" s="232" t="s">
        <v>203</v>
      </c>
      <c r="H24" s="278">
        <v>8</v>
      </c>
      <c r="I24" s="141" t="s">
        <v>248</v>
      </c>
      <c r="J24" s="141"/>
      <c r="K24" s="140"/>
      <c r="L24" s="141"/>
      <c r="M24" s="235" t="s">
        <v>248</v>
      </c>
      <c r="N24" s="236" t="s">
        <v>249</v>
      </c>
      <c r="O24" s="258"/>
      <c r="P24" s="258"/>
      <c r="Q24" s="272">
        <v>0.34097222222222223</v>
      </c>
      <c r="R24" s="262">
        <v>0.51041666666666663</v>
      </c>
      <c r="S24" s="263">
        <v>0.68680555555555556</v>
      </c>
      <c r="T24" s="263">
        <v>0.86597222222222225</v>
      </c>
      <c r="U24" s="262"/>
      <c r="V24" s="262"/>
      <c r="W24" s="262"/>
      <c r="X24" s="262"/>
      <c r="Y24" s="262"/>
      <c r="Z24" s="262"/>
      <c r="AA24" s="262"/>
      <c r="AB24" s="262"/>
      <c r="AC24" s="262"/>
      <c r="AD24" s="289"/>
      <c r="AE24" s="195"/>
      <c r="AF24" s="290"/>
      <c r="AG24" s="196"/>
      <c r="AH24" s="164">
        <v>0.25347222222222221</v>
      </c>
      <c r="AI24" s="271">
        <v>0.42777777777777781</v>
      </c>
      <c r="AJ24" s="246">
        <v>0.59444444444444444</v>
      </c>
      <c r="AK24" s="246">
        <v>0.77847222222222223</v>
      </c>
      <c r="AL24" s="241"/>
      <c r="AM24" s="241"/>
      <c r="AN24" s="284"/>
      <c r="AO24" s="156"/>
      <c r="AP24" s="271"/>
      <c r="AQ24" s="189" t="s">
        <v>254</v>
      </c>
      <c r="AR24" s="286"/>
    </row>
    <row r="25" spans="1:44" ht="18" hidden="1">
      <c r="A25" s="147" t="s">
        <v>245</v>
      </c>
      <c r="B25" s="148" t="s">
        <v>166</v>
      </c>
      <c r="C25" s="149" t="s">
        <v>46</v>
      </c>
      <c r="D25" s="149">
        <v>21</v>
      </c>
      <c r="E25" s="135">
        <v>103</v>
      </c>
      <c r="F25" s="301" t="s">
        <v>16</v>
      </c>
      <c r="G25" s="302" t="s">
        <v>17</v>
      </c>
      <c r="H25" s="141">
        <v>10</v>
      </c>
      <c r="I25" s="141"/>
      <c r="J25" s="141"/>
      <c r="K25" s="141"/>
      <c r="L25" s="141"/>
      <c r="M25" s="141"/>
      <c r="N25" s="149"/>
      <c r="O25" s="162" t="s">
        <v>14</v>
      </c>
      <c r="P25" s="162" t="s">
        <v>14</v>
      </c>
      <c r="Q25" s="152">
        <v>0.27777777777777779</v>
      </c>
      <c r="R25" s="142">
        <v>0.4236111111111111</v>
      </c>
      <c r="S25" s="142">
        <v>0.56944444444444442</v>
      </c>
      <c r="T25" s="142">
        <v>0.71527777777777779</v>
      </c>
      <c r="U25" s="142">
        <v>0.86111111111111116</v>
      </c>
      <c r="V25" s="142"/>
      <c r="W25" s="142"/>
      <c r="X25" s="142"/>
      <c r="Y25" s="142"/>
      <c r="Z25" s="142"/>
      <c r="AA25" s="142"/>
      <c r="AB25" s="142"/>
      <c r="AC25" s="142"/>
      <c r="AD25" s="153"/>
      <c r="AE25" s="143"/>
      <c r="AF25" s="155"/>
      <c r="AG25" s="155"/>
      <c r="AH25" s="156">
        <v>0.35416666666666669</v>
      </c>
      <c r="AI25" s="156">
        <v>0.5</v>
      </c>
      <c r="AJ25" s="145">
        <v>0.64583333333333337</v>
      </c>
      <c r="AK25" s="145">
        <v>0.79166666666666663</v>
      </c>
      <c r="AL25" s="145">
        <v>0.9375</v>
      </c>
      <c r="AM25" s="145"/>
      <c r="AN25" s="156"/>
      <c r="AO25" s="156"/>
      <c r="AP25" s="156"/>
      <c r="AQ25" s="146"/>
      <c r="AR25" s="157"/>
    </row>
    <row r="26" spans="1:44" ht="18" hidden="1">
      <c r="A26" s="147" t="s">
        <v>245</v>
      </c>
      <c r="B26" s="148" t="s">
        <v>167</v>
      </c>
      <c r="C26" s="149" t="s">
        <v>46</v>
      </c>
      <c r="D26" s="149">
        <v>22</v>
      </c>
      <c r="E26" s="147">
        <v>103</v>
      </c>
      <c r="F26" s="166" t="s">
        <v>16</v>
      </c>
      <c r="G26" s="167" t="s">
        <v>17</v>
      </c>
      <c r="H26" s="141">
        <v>9</v>
      </c>
      <c r="I26" s="141"/>
      <c r="J26" s="141"/>
      <c r="K26" s="141"/>
      <c r="L26" s="141"/>
      <c r="M26" s="141"/>
      <c r="N26" s="149"/>
      <c r="O26" s="151"/>
      <c r="P26" s="151"/>
      <c r="Q26" s="152">
        <v>0.2986111111111111</v>
      </c>
      <c r="R26" s="153">
        <v>0.44444444444444442</v>
      </c>
      <c r="S26" s="153">
        <v>0.59027777777777779</v>
      </c>
      <c r="T26" s="163">
        <v>0.73611111111111116</v>
      </c>
      <c r="U26" s="153">
        <v>0.88194444444444453</v>
      </c>
      <c r="V26" s="153"/>
      <c r="W26" s="153"/>
      <c r="X26" s="153"/>
      <c r="Y26" s="153"/>
      <c r="Z26" s="153"/>
      <c r="AA26" s="153"/>
      <c r="AB26" s="153"/>
      <c r="AC26" s="153"/>
      <c r="AD26" s="153"/>
      <c r="AE26" s="154" t="s">
        <v>18</v>
      </c>
      <c r="AF26" s="155"/>
      <c r="AG26" s="155"/>
      <c r="AH26" s="156">
        <v>0.375</v>
      </c>
      <c r="AI26" s="156">
        <v>0.52083333333333337</v>
      </c>
      <c r="AJ26" s="164">
        <v>0.66666666666666663</v>
      </c>
      <c r="AK26" s="156">
        <v>0.8125</v>
      </c>
      <c r="AL26" s="156"/>
      <c r="AM26" s="156"/>
      <c r="AN26" s="156"/>
      <c r="AO26" s="156"/>
      <c r="AP26" s="156"/>
      <c r="AQ26" s="165" t="s">
        <v>19</v>
      </c>
      <c r="AR26" s="157"/>
    </row>
    <row r="27" spans="1:44" ht="18" hidden="1">
      <c r="A27" s="147" t="s">
        <v>245</v>
      </c>
      <c r="B27" s="148" t="s">
        <v>168</v>
      </c>
      <c r="C27" s="149" t="s">
        <v>46</v>
      </c>
      <c r="D27" s="149">
        <v>23</v>
      </c>
      <c r="E27" s="147">
        <v>103</v>
      </c>
      <c r="F27" s="166" t="s">
        <v>16</v>
      </c>
      <c r="G27" s="167" t="s">
        <v>17</v>
      </c>
      <c r="H27" s="141">
        <v>10</v>
      </c>
      <c r="I27" s="141"/>
      <c r="J27" s="141"/>
      <c r="K27" s="141"/>
      <c r="L27" s="141"/>
      <c r="M27" s="141"/>
      <c r="N27" s="149"/>
      <c r="O27" s="151"/>
      <c r="P27" s="151"/>
      <c r="Q27" s="152">
        <v>0.31944444444444448</v>
      </c>
      <c r="R27" s="153">
        <v>0.46527777777777773</v>
      </c>
      <c r="S27" s="153">
        <v>0.61111111111111105</v>
      </c>
      <c r="T27" s="153">
        <v>0.75694444444444453</v>
      </c>
      <c r="U27" s="153">
        <v>0.90277777777777779</v>
      </c>
      <c r="V27" s="153"/>
      <c r="W27" s="153"/>
      <c r="X27" s="153"/>
      <c r="Y27" s="153"/>
      <c r="Z27" s="153"/>
      <c r="AA27" s="153"/>
      <c r="AB27" s="153"/>
      <c r="AC27" s="153"/>
      <c r="AD27" s="153"/>
      <c r="AE27" s="154"/>
      <c r="AF27" s="155"/>
      <c r="AG27" s="155"/>
      <c r="AH27" s="156">
        <v>0.25347222222222221</v>
      </c>
      <c r="AI27" s="156">
        <v>0.39583333333333331</v>
      </c>
      <c r="AJ27" s="156">
        <v>0.54166666666666663</v>
      </c>
      <c r="AK27" s="156">
        <v>0.68402777777777779</v>
      </c>
      <c r="AL27" s="156">
        <v>0.83333333333333337</v>
      </c>
      <c r="AM27" s="156"/>
      <c r="AN27" s="156"/>
      <c r="AO27" s="156"/>
      <c r="AP27" s="156"/>
      <c r="AQ27" s="157"/>
      <c r="AR27" s="157"/>
    </row>
    <row r="28" spans="1:44" ht="18">
      <c r="A28" s="147" t="s">
        <v>245</v>
      </c>
      <c r="B28" s="148" t="s">
        <v>169</v>
      </c>
      <c r="C28" s="149" t="s">
        <v>46</v>
      </c>
      <c r="D28" s="267">
        <v>24</v>
      </c>
      <c r="E28" s="322">
        <v>101</v>
      </c>
      <c r="F28" s="323" t="s">
        <v>29</v>
      </c>
      <c r="G28" s="312" t="s">
        <v>203</v>
      </c>
      <c r="H28" s="278">
        <v>8</v>
      </c>
      <c r="I28" s="141" t="s">
        <v>248</v>
      </c>
      <c r="J28" s="141"/>
      <c r="K28" s="141"/>
      <c r="L28" s="141"/>
      <c r="M28" s="235" t="s">
        <v>248</v>
      </c>
      <c r="N28" s="236" t="s">
        <v>249</v>
      </c>
      <c r="O28" s="258" t="s">
        <v>14</v>
      </c>
      <c r="P28" s="258" t="s">
        <v>14</v>
      </c>
      <c r="Q28" s="272">
        <v>0.37847222222222227</v>
      </c>
      <c r="R28" s="324">
        <v>0.54583333333333328</v>
      </c>
      <c r="S28" s="325">
        <v>0.72638888888888886</v>
      </c>
      <c r="T28" s="325">
        <v>0.90347222222222223</v>
      </c>
      <c r="U28" s="326"/>
      <c r="V28" s="326"/>
      <c r="W28" s="326"/>
      <c r="X28" s="326"/>
      <c r="Y28" s="326"/>
      <c r="Z28" s="326"/>
      <c r="AA28" s="326"/>
      <c r="AB28" s="326"/>
      <c r="AC28" s="326"/>
      <c r="AD28" s="289"/>
      <c r="AE28" s="327"/>
      <c r="AF28" s="290"/>
      <c r="AG28" s="196"/>
      <c r="AH28" s="156">
        <v>0.29097222222222224</v>
      </c>
      <c r="AI28" s="271">
        <v>0.46319444444444446</v>
      </c>
      <c r="AJ28" s="321">
        <v>0.63402777777777775</v>
      </c>
      <c r="AK28" s="321">
        <v>0.81597222222222221</v>
      </c>
      <c r="AL28" s="316"/>
      <c r="AM28" s="316"/>
      <c r="AN28" s="284"/>
      <c r="AO28" s="156"/>
      <c r="AP28" s="271"/>
      <c r="AQ28" s="317"/>
      <c r="AR28" s="286"/>
    </row>
    <row r="29" spans="1:44" ht="18" hidden="1">
      <c r="A29" s="147" t="s">
        <v>245</v>
      </c>
      <c r="B29" s="148" t="s">
        <v>170</v>
      </c>
      <c r="C29" s="149" t="s">
        <v>46</v>
      </c>
      <c r="D29" s="149">
        <v>25</v>
      </c>
      <c r="E29" s="135">
        <v>103</v>
      </c>
      <c r="F29" s="301" t="s">
        <v>16</v>
      </c>
      <c r="G29" s="302" t="s">
        <v>17</v>
      </c>
      <c r="H29" s="141">
        <v>9</v>
      </c>
      <c r="I29" s="141"/>
      <c r="J29" s="141"/>
      <c r="K29" s="141"/>
      <c r="L29" s="141"/>
      <c r="M29" s="141"/>
      <c r="N29" s="149"/>
      <c r="O29" s="162" t="s">
        <v>14</v>
      </c>
      <c r="P29" s="162" t="s">
        <v>14</v>
      </c>
      <c r="Q29" s="152">
        <v>0.3611111111111111</v>
      </c>
      <c r="R29" s="142">
        <v>0.50694444444444442</v>
      </c>
      <c r="S29" s="142">
        <v>0.65277777777777779</v>
      </c>
      <c r="T29" s="142">
        <v>0.80208333333333337</v>
      </c>
      <c r="U29" s="142"/>
      <c r="V29" s="142"/>
      <c r="W29" s="142"/>
      <c r="X29" s="142"/>
      <c r="Y29" s="142"/>
      <c r="Z29" s="142"/>
      <c r="AA29" s="142"/>
      <c r="AB29" s="142"/>
      <c r="AC29" s="142"/>
      <c r="AD29" s="153"/>
      <c r="AE29" s="143"/>
      <c r="AF29" s="155"/>
      <c r="AG29" s="155"/>
      <c r="AH29" s="156">
        <v>0.29166666666666669</v>
      </c>
      <c r="AI29" s="156">
        <v>0.4375</v>
      </c>
      <c r="AJ29" s="145">
        <v>0.58333333333333337</v>
      </c>
      <c r="AK29" s="145">
        <v>0.72916666666666663</v>
      </c>
      <c r="AL29" s="145">
        <v>0.875</v>
      </c>
      <c r="AM29" s="145"/>
      <c r="AN29" s="156"/>
      <c r="AO29" s="156"/>
      <c r="AP29" s="156"/>
      <c r="AQ29" s="146"/>
      <c r="AR29" s="157"/>
    </row>
    <row r="30" spans="1:44" ht="18" hidden="1">
      <c r="A30" s="147" t="s">
        <v>245</v>
      </c>
      <c r="B30" s="148" t="s">
        <v>171</v>
      </c>
      <c r="C30" s="149" t="s">
        <v>46</v>
      </c>
      <c r="D30" s="149">
        <v>26</v>
      </c>
      <c r="E30" s="158">
        <v>103</v>
      </c>
      <c r="F30" s="166" t="s">
        <v>16</v>
      </c>
      <c r="G30" s="167" t="s">
        <v>17</v>
      </c>
      <c r="H30" s="141">
        <v>9</v>
      </c>
      <c r="I30" s="141" t="s">
        <v>248</v>
      </c>
      <c r="J30" s="141"/>
      <c r="K30" s="141"/>
      <c r="L30" s="141"/>
      <c r="M30" s="141"/>
      <c r="N30" s="149"/>
      <c r="O30" s="151"/>
      <c r="P30" s="151"/>
      <c r="Q30" s="152">
        <v>0.38194444444444442</v>
      </c>
      <c r="R30" s="153">
        <v>0.52777777777777779</v>
      </c>
      <c r="S30" s="153">
        <v>0.67361111111111116</v>
      </c>
      <c r="T30" s="153">
        <v>0.82291666666666663</v>
      </c>
      <c r="U30" s="153"/>
      <c r="V30" s="153"/>
      <c r="W30" s="153"/>
      <c r="X30" s="153"/>
      <c r="Y30" s="153"/>
      <c r="Z30" s="153"/>
      <c r="AA30" s="153"/>
      <c r="AB30" s="153"/>
      <c r="AC30" s="153"/>
      <c r="AD30" s="153"/>
      <c r="AE30" s="154"/>
      <c r="AF30" s="155"/>
      <c r="AG30" s="155"/>
      <c r="AH30" s="156">
        <v>0.3125</v>
      </c>
      <c r="AI30" s="156">
        <v>0.45833333333333331</v>
      </c>
      <c r="AJ30" s="156">
        <v>0.60416666666666663</v>
      </c>
      <c r="AK30" s="156">
        <v>0.75</v>
      </c>
      <c r="AL30" s="156">
        <v>0.89583333333333337</v>
      </c>
      <c r="AM30" s="156"/>
      <c r="AN30" s="156"/>
      <c r="AO30" s="156"/>
      <c r="AP30" s="156"/>
      <c r="AQ30" s="157"/>
      <c r="AR30" s="157"/>
    </row>
    <row r="31" spans="1:44" ht="18">
      <c r="A31" s="147" t="s">
        <v>245</v>
      </c>
      <c r="B31" s="148" t="s">
        <v>172</v>
      </c>
      <c r="C31" s="149" t="s">
        <v>46</v>
      </c>
      <c r="D31" s="267">
        <v>27</v>
      </c>
      <c r="E31" s="318">
        <v>103</v>
      </c>
      <c r="F31" s="323" t="s">
        <v>16</v>
      </c>
      <c r="G31" s="328" t="s">
        <v>17</v>
      </c>
      <c r="H31" s="278">
        <v>10</v>
      </c>
      <c r="I31" s="141" t="s">
        <v>248</v>
      </c>
      <c r="J31" s="141"/>
      <c r="K31" s="140" t="s">
        <v>248</v>
      </c>
      <c r="L31" s="141" t="s">
        <v>249</v>
      </c>
      <c r="M31" s="235" t="s">
        <v>248</v>
      </c>
      <c r="N31" s="236" t="s">
        <v>249</v>
      </c>
      <c r="O31" s="238"/>
      <c r="P31" s="238"/>
      <c r="Q31" s="269">
        <v>0.25694444444444448</v>
      </c>
      <c r="R31" s="313">
        <v>0.40277777777777773</v>
      </c>
      <c r="S31" s="314">
        <v>0.54861111111111105</v>
      </c>
      <c r="T31" s="314">
        <v>0.69444444444444453</v>
      </c>
      <c r="U31" s="314">
        <v>0.84375</v>
      </c>
      <c r="V31" s="313"/>
      <c r="W31" s="313"/>
      <c r="X31" s="313"/>
      <c r="Y31" s="313"/>
      <c r="Z31" s="313"/>
      <c r="AA31" s="313"/>
      <c r="AB31" s="313"/>
      <c r="AC31" s="313"/>
      <c r="AD31" s="280"/>
      <c r="AE31" s="315"/>
      <c r="AF31" s="282"/>
      <c r="AG31" s="155"/>
      <c r="AH31" s="156">
        <v>0.33333333333333331</v>
      </c>
      <c r="AI31" s="271">
        <v>0.47916666666666669</v>
      </c>
      <c r="AJ31" s="321">
        <v>0.625</v>
      </c>
      <c r="AK31" s="321">
        <v>0.77083333333333337</v>
      </c>
      <c r="AL31" s="321">
        <v>0.91666666666666663</v>
      </c>
      <c r="AM31" s="316"/>
      <c r="AN31" s="284"/>
      <c r="AO31" s="156"/>
      <c r="AP31" s="271"/>
      <c r="AQ31" s="317"/>
      <c r="AR31" s="286"/>
    </row>
    <row r="32" spans="1:44" ht="18" hidden="1">
      <c r="A32" s="147" t="s">
        <v>245</v>
      </c>
      <c r="B32" s="148" t="s">
        <v>173</v>
      </c>
      <c r="C32" s="149" t="s">
        <v>46</v>
      </c>
      <c r="D32" s="267">
        <v>28</v>
      </c>
      <c r="E32" s="243">
        <v>103</v>
      </c>
      <c r="F32" s="253" t="s">
        <v>16</v>
      </c>
      <c r="G32" s="254" t="s">
        <v>17</v>
      </c>
      <c r="H32" s="278">
        <v>10</v>
      </c>
      <c r="I32" s="141" t="s">
        <v>248</v>
      </c>
      <c r="J32" s="141" t="s">
        <v>249</v>
      </c>
      <c r="K32" s="141"/>
      <c r="L32" s="141"/>
      <c r="M32" s="235" t="s">
        <v>248</v>
      </c>
      <c r="N32" s="236" t="s">
        <v>249</v>
      </c>
      <c r="O32" s="238"/>
      <c r="P32" s="238"/>
      <c r="Q32" s="269">
        <v>0.34027777777777773</v>
      </c>
      <c r="R32" s="239">
        <v>0.4861111111111111</v>
      </c>
      <c r="S32" s="240">
        <v>0.63194444444444442</v>
      </c>
      <c r="T32" s="240">
        <v>0.78125</v>
      </c>
      <c r="U32" s="240">
        <v>0.92361111111111116</v>
      </c>
      <c r="V32" s="239"/>
      <c r="W32" s="239"/>
      <c r="X32" s="239"/>
      <c r="Y32" s="239"/>
      <c r="Z32" s="239"/>
      <c r="AA32" s="239"/>
      <c r="AB32" s="239"/>
      <c r="AC32" s="239"/>
      <c r="AD32" s="280"/>
      <c r="AE32" s="154"/>
      <c r="AF32" s="282"/>
      <c r="AG32" s="155"/>
      <c r="AH32" s="156">
        <v>0.27083333333333331</v>
      </c>
      <c r="AI32" s="271">
        <v>0.41666666666666669</v>
      </c>
      <c r="AJ32" s="246">
        <v>0.5625</v>
      </c>
      <c r="AK32" s="246">
        <v>0.70486111111111116</v>
      </c>
      <c r="AL32" s="246">
        <v>0.85416666666666663</v>
      </c>
      <c r="AM32" s="241"/>
      <c r="AN32" s="284"/>
      <c r="AO32" s="156"/>
      <c r="AP32" s="271"/>
      <c r="AQ32" s="242"/>
      <c r="AR32" s="286"/>
    </row>
    <row r="33" spans="1:44" ht="18">
      <c r="A33" s="147" t="s">
        <v>245</v>
      </c>
      <c r="B33" s="148" t="s">
        <v>174</v>
      </c>
      <c r="C33" s="149" t="s">
        <v>46</v>
      </c>
      <c r="D33" s="267">
        <v>29</v>
      </c>
      <c r="E33" s="329">
        <v>385</v>
      </c>
      <c r="F33" s="323" t="s">
        <v>28</v>
      </c>
      <c r="G33" s="330" t="s">
        <v>36</v>
      </c>
      <c r="H33" s="278">
        <v>10</v>
      </c>
      <c r="I33" s="141" t="s">
        <v>248</v>
      </c>
      <c r="J33" s="141" t="s">
        <v>249</v>
      </c>
      <c r="K33" s="141" t="s">
        <v>248</v>
      </c>
      <c r="L33" s="141" t="s">
        <v>249</v>
      </c>
      <c r="M33" s="235" t="s">
        <v>248</v>
      </c>
      <c r="N33" s="236" t="s">
        <v>249</v>
      </c>
      <c r="O33" s="238"/>
      <c r="P33" s="238"/>
      <c r="Q33" s="273">
        <v>0.25833333333333336</v>
      </c>
      <c r="R33" s="331">
        <v>0.3972222222222222</v>
      </c>
      <c r="S33" s="321">
        <v>0.53611111111111109</v>
      </c>
      <c r="T33" s="321">
        <v>0.67499999999999993</v>
      </c>
      <c r="U33" s="321">
        <v>0.81388888888888899</v>
      </c>
      <c r="V33" s="331"/>
      <c r="W33" s="331"/>
      <c r="X33" s="331"/>
      <c r="Y33" s="332"/>
      <c r="Z33" s="332"/>
      <c r="AA33" s="332"/>
      <c r="AB33" s="332"/>
      <c r="AC33" s="332"/>
      <c r="AD33" s="291"/>
      <c r="AE33" s="333"/>
      <c r="AF33" s="292"/>
      <c r="AG33" s="173"/>
      <c r="AH33" s="156">
        <v>0.32777777777777778</v>
      </c>
      <c r="AI33" s="271">
        <v>0.46666666666666662</v>
      </c>
      <c r="AJ33" s="321">
        <v>0.60555555555555551</v>
      </c>
      <c r="AK33" s="321">
        <v>0.74444444444444446</v>
      </c>
      <c r="AL33" s="321">
        <v>0.8833333333333333</v>
      </c>
      <c r="AM33" s="316"/>
      <c r="AN33" s="284"/>
      <c r="AO33" s="156"/>
      <c r="AP33" s="271"/>
      <c r="AQ33" s="317"/>
      <c r="AR33" s="286"/>
    </row>
    <row r="34" spans="1:44" ht="18" hidden="1">
      <c r="A34" s="147" t="s">
        <v>245</v>
      </c>
      <c r="B34" s="148" t="s">
        <v>175</v>
      </c>
      <c r="C34" s="149" t="s">
        <v>46</v>
      </c>
      <c r="D34" s="149">
        <v>30</v>
      </c>
      <c r="E34" s="303">
        <v>385</v>
      </c>
      <c r="F34" s="301" t="s">
        <v>28</v>
      </c>
      <c r="G34" s="304" t="s">
        <v>36</v>
      </c>
      <c r="H34" s="141">
        <v>10</v>
      </c>
      <c r="I34" s="141"/>
      <c r="J34" s="141"/>
      <c r="K34" s="141"/>
      <c r="L34" s="141"/>
      <c r="M34" s="141"/>
      <c r="N34" s="149"/>
      <c r="O34" s="151"/>
      <c r="P34" s="151"/>
      <c r="Q34" s="170">
        <v>0.31041666666666667</v>
      </c>
      <c r="R34" s="178">
        <v>0.44930555555555557</v>
      </c>
      <c r="S34" s="178">
        <v>0.58819444444444446</v>
      </c>
      <c r="T34" s="178">
        <v>0.7270833333333333</v>
      </c>
      <c r="U34" s="178">
        <v>0.86597222222222225</v>
      </c>
      <c r="V34" s="178"/>
      <c r="W34" s="178"/>
      <c r="X34" s="178"/>
      <c r="Y34" s="180"/>
      <c r="Z34" s="180"/>
      <c r="AA34" s="180"/>
      <c r="AB34" s="180"/>
      <c r="AC34" s="180"/>
      <c r="AD34" s="172"/>
      <c r="AE34" s="183"/>
      <c r="AF34" s="173"/>
      <c r="AG34" s="173"/>
      <c r="AH34" s="156">
        <v>0.37986111111111115</v>
      </c>
      <c r="AI34" s="156">
        <v>0.51874999999999993</v>
      </c>
      <c r="AJ34" s="145">
        <v>0.65763888888888888</v>
      </c>
      <c r="AK34" s="145">
        <v>0.79652777777777783</v>
      </c>
      <c r="AL34" s="145">
        <v>0.93541666666666667</v>
      </c>
      <c r="AM34" s="145"/>
      <c r="AN34" s="156"/>
      <c r="AO34" s="156"/>
      <c r="AP34" s="156"/>
      <c r="AQ34" s="146"/>
      <c r="AR34" s="157"/>
    </row>
    <row r="35" spans="1:44" ht="18" hidden="1">
      <c r="A35" s="147" t="s">
        <v>245</v>
      </c>
      <c r="B35" s="148" t="s">
        <v>176</v>
      </c>
      <c r="C35" s="149" t="s">
        <v>46</v>
      </c>
      <c r="D35" s="149">
        <v>31</v>
      </c>
      <c r="E35" s="168">
        <v>385</v>
      </c>
      <c r="F35" s="166" t="s">
        <v>28</v>
      </c>
      <c r="G35" s="169" t="s">
        <v>36</v>
      </c>
      <c r="H35" s="141">
        <v>10</v>
      </c>
      <c r="I35" s="141"/>
      <c r="J35" s="141"/>
      <c r="K35" s="140" t="s">
        <v>248</v>
      </c>
      <c r="L35" s="141" t="s">
        <v>249</v>
      </c>
      <c r="M35" s="141"/>
      <c r="N35" s="149"/>
      <c r="O35" s="151"/>
      <c r="P35" s="151"/>
      <c r="Q35" s="170">
        <v>0.32777777777777778</v>
      </c>
      <c r="R35" s="171">
        <v>0.46666666666666662</v>
      </c>
      <c r="S35" s="171">
        <v>0.60555555555555551</v>
      </c>
      <c r="T35" s="171">
        <v>0.74444444444444446</v>
      </c>
      <c r="U35" s="171">
        <v>0.8833333333333333</v>
      </c>
      <c r="V35" s="171"/>
      <c r="W35" s="171"/>
      <c r="X35" s="171"/>
      <c r="Y35" s="172"/>
      <c r="Z35" s="172"/>
      <c r="AA35" s="172"/>
      <c r="AB35" s="172"/>
      <c r="AC35" s="172"/>
      <c r="AD35" s="172"/>
      <c r="AE35" s="174"/>
      <c r="AF35" s="173"/>
      <c r="AG35" s="173"/>
      <c r="AH35" s="156">
        <v>0.25833333333333336</v>
      </c>
      <c r="AI35" s="156">
        <v>0.3972222222222222</v>
      </c>
      <c r="AJ35" s="156">
        <v>0.53611111111111109</v>
      </c>
      <c r="AK35" s="156">
        <v>0.67499999999999993</v>
      </c>
      <c r="AL35" s="156">
        <v>0.81388888888888899</v>
      </c>
      <c r="AM35" s="156"/>
      <c r="AN35" s="156"/>
      <c r="AO35" s="156"/>
      <c r="AP35" s="156"/>
      <c r="AQ35" s="157"/>
      <c r="AR35" s="157"/>
    </row>
    <row r="36" spans="1:44" ht="18" hidden="1">
      <c r="A36" s="147" t="s">
        <v>245</v>
      </c>
      <c r="B36" s="148" t="s">
        <v>177</v>
      </c>
      <c r="C36" s="149" t="s">
        <v>46</v>
      </c>
      <c r="D36" s="267">
        <v>32</v>
      </c>
      <c r="E36" s="255">
        <v>385</v>
      </c>
      <c r="F36" s="253" t="s">
        <v>28</v>
      </c>
      <c r="G36" s="256" t="s">
        <v>36</v>
      </c>
      <c r="H36" s="278">
        <v>10</v>
      </c>
      <c r="I36" s="141"/>
      <c r="J36" s="141"/>
      <c r="K36" s="140"/>
      <c r="L36" s="141"/>
      <c r="M36" s="235" t="s">
        <v>248</v>
      </c>
      <c r="N36" s="236" t="s">
        <v>249</v>
      </c>
      <c r="O36" s="257"/>
      <c r="P36" s="257"/>
      <c r="Q36" s="273">
        <v>0.27569444444444446</v>
      </c>
      <c r="R36" s="259">
        <v>0.4145833333333333</v>
      </c>
      <c r="S36" s="246">
        <v>0.55347222222222225</v>
      </c>
      <c r="T36" s="246">
        <v>0.69236111111111109</v>
      </c>
      <c r="U36" s="246">
        <v>0.83124999999999993</v>
      </c>
      <c r="V36" s="259"/>
      <c r="W36" s="259"/>
      <c r="X36" s="259"/>
      <c r="Y36" s="260"/>
      <c r="Z36" s="260"/>
      <c r="AA36" s="260"/>
      <c r="AB36" s="260"/>
      <c r="AC36" s="260"/>
      <c r="AD36" s="291"/>
      <c r="AE36" s="173"/>
      <c r="AF36" s="292"/>
      <c r="AG36" s="173"/>
      <c r="AH36" s="156">
        <v>0.34513888888888888</v>
      </c>
      <c r="AI36" s="271">
        <v>0.48402777777777778</v>
      </c>
      <c r="AJ36" s="246">
        <v>0.62291666666666667</v>
      </c>
      <c r="AK36" s="246">
        <v>0.76180555555555562</v>
      </c>
      <c r="AL36" s="246">
        <v>0.90069444444444446</v>
      </c>
      <c r="AM36" s="241"/>
      <c r="AN36" s="284"/>
      <c r="AO36" s="156"/>
      <c r="AP36" s="271"/>
      <c r="AQ36" s="242"/>
      <c r="AR36" s="286"/>
    </row>
    <row r="37" spans="1:44" ht="18" hidden="1">
      <c r="A37" s="147" t="s">
        <v>245</v>
      </c>
      <c r="B37" s="148" t="s">
        <v>178</v>
      </c>
      <c r="C37" s="149" t="s">
        <v>46</v>
      </c>
      <c r="D37" s="267">
        <v>33</v>
      </c>
      <c r="E37" s="255">
        <v>385</v>
      </c>
      <c r="F37" s="253" t="s">
        <v>28</v>
      </c>
      <c r="G37" s="256" t="s">
        <v>36</v>
      </c>
      <c r="H37" s="278">
        <v>10</v>
      </c>
      <c r="I37" s="141" t="s">
        <v>248</v>
      </c>
      <c r="J37" s="141" t="s">
        <v>249</v>
      </c>
      <c r="K37" s="140"/>
      <c r="L37" s="141"/>
      <c r="M37" s="235" t="s">
        <v>248</v>
      </c>
      <c r="N37" s="236" t="s">
        <v>249</v>
      </c>
      <c r="O37" s="258" t="s">
        <v>14</v>
      </c>
      <c r="P37" s="258" t="s">
        <v>14</v>
      </c>
      <c r="Q37" s="273">
        <v>0.29305555555555557</v>
      </c>
      <c r="R37" s="259">
        <v>0.43194444444444446</v>
      </c>
      <c r="S37" s="246">
        <v>0.5708333333333333</v>
      </c>
      <c r="T37" s="246">
        <v>0.70972222222222225</v>
      </c>
      <c r="U37" s="246">
        <v>0.84861111111111109</v>
      </c>
      <c r="V37" s="259"/>
      <c r="W37" s="259"/>
      <c r="X37" s="259"/>
      <c r="Y37" s="260"/>
      <c r="Z37" s="260"/>
      <c r="AA37" s="260"/>
      <c r="AB37" s="260"/>
      <c r="AC37" s="260"/>
      <c r="AD37" s="291"/>
      <c r="AE37" s="174"/>
      <c r="AF37" s="292"/>
      <c r="AG37" s="173"/>
      <c r="AH37" s="156">
        <v>0.36249999999999999</v>
      </c>
      <c r="AI37" s="271">
        <v>0.50138888888888888</v>
      </c>
      <c r="AJ37" s="246">
        <v>0.64027777777777783</v>
      </c>
      <c r="AK37" s="246">
        <v>0.77916666666666667</v>
      </c>
      <c r="AL37" s="246">
        <v>0.91805555555555562</v>
      </c>
      <c r="AM37" s="241"/>
      <c r="AN37" s="284"/>
      <c r="AO37" s="156"/>
      <c r="AP37" s="271"/>
      <c r="AQ37" s="242"/>
      <c r="AR37" s="286"/>
    </row>
    <row r="38" spans="1:44" ht="18">
      <c r="A38" s="147" t="s">
        <v>245</v>
      </c>
      <c r="B38" s="148" t="s">
        <v>246</v>
      </c>
      <c r="C38" s="149" t="s">
        <v>46</v>
      </c>
      <c r="D38" s="267">
        <v>34</v>
      </c>
      <c r="E38" s="329">
        <v>385</v>
      </c>
      <c r="F38" s="323" t="s">
        <v>28</v>
      </c>
      <c r="G38" s="330" t="s">
        <v>36</v>
      </c>
      <c r="H38" s="278">
        <v>10</v>
      </c>
      <c r="I38" s="141" t="s">
        <v>248</v>
      </c>
      <c r="J38" s="141"/>
      <c r="K38" s="140" t="s">
        <v>248</v>
      </c>
      <c r="L38" s="141" t="s">
        <v>249</v>
      </c>
      <c r="M38" s="235" t="s">
        <v>248</v>
      </c>
      <c r="N38" s="236" t="s">
        <v>249</v>
      </c>
      <c r="O38" s="258"/>
      <c r="P38" s="258"/>
      <c r="Q38" s="273">
        <v>0.34513888888888888</v>
      </c>
      <c r="R38" s="331">
        <v>0.48402777777777778</v>
      </c>
      <c r="S38" s="321">
        <v>0.62291666666666667</v>
      </c>
      <c r="T38" s="321">
        <v>0.76180555555555562</v>
      </c>
      <c r="U38" s="321">
        <v>0.90069444444444446</v>
      </c>
      <c r="V38" s="331"/>
      <c r="W38" s="331"/>
      <c r="X38" s="331"/>
      <c r="Y38" s="332"/>
      <c r="Z38" s="332"/>
      <c r="AA38" s="332"/>
      <c r="AB38" s="332"/>
      <c r="AC38" s="332"/>
      <c r="AD38" s="291"/>
      <c r="AE38" s="334"/>
      <c r="AF38" s="292"/>
      <c r="AG38" s="173"/>
      <c r="AH38" s="156">
        <v>0.27569444444444446</v>
      </c>
      <c r="AI38" s="271">
        <v>0.4145833333333333</v>
      </c>
      <c r="AJ38" s="321">
        <v>0.55347222222222225</v>
      </c>
      <c r="AK38" s="321">
        <v>0.69236111111111109</v>
      </c>
      <c r="AL38" s="321">
        <v>0.83124999999999993</v>
      </c>
      <c r="AM38" s="316"/>
      <c r="AN38" s="284"/>
      <c r="AO38" s="156"/>
      <c r="AP38" s="271"/>
      <c r="AQ38" s="317"/>
      <c r="AR38" s="286"/>
    </row>
    <row r="39" spans="1:44" ht="18" hidden="1">
      <c r="A39" s="147" t="s">
        <v>245</v>
      </c>
      <c r="B39" s="148" t="s">
        <v>179</v>
      </c>
      <c r="C39" s="149" t="s">
        <v>46</v>
      </c>
      <c r="D39" s="149">
        <v>35</v>
      </c>
      <c r="E39" s="135">
        <v>535</v>
      </c>
      <c r="F39" s="175" t="s">
        <v>28</v>
      </c>
      <c r="G39" s="176" t="s">
        <v>47</v>
      </c>
      <c r="H39" s="141">
        <v>9</v>
      </c>
      <c r="I39" s="141"/>
      <c r="J39" s="141"/>
      <c r="K39" s="141"/>
      <c r="L39" s="141"/>
      <c r="M39" s="149"/>
      <c r="N39" s="149"/>
      <c r="O39" s="151"/>
      <c r="P39" s="151"/>
      <c r="Q39" s="177">
        <v>0.26041666666666669</v>
      </c>
      <c r="R39" s="178">
        <v>0.39999999999999997</v>
      </c>
      <c r="S39" s="178">
        <v>0.54999999999999993</v>
      </c>
      <c r="T39" s="178">
        <v>0.7006944444444444</v>
      </c>
      <c r="U39" s="178">
        <v>0.86319444444444438</v>
      </c>
      <c r="V39" s="179"/>
      <c r="W39" s="179"/>
      <c r="X39" s="180"/>
      <c r="Y39" s="180"/>
      <c r="Z39" s="180"/>
      <c r="AA39" s="180"/>
      <c r="AB39" s="180"/>
      <c r="AC39" s="180"/>
      <c r="AD39" s="181"/>
      <c r="AE39" s="182" t="s">
        <v>251</v>
      </c>
      <c r="AF39" s="183"/>
      <c r="AG39" s="183"/>
      <c r="AH39" s="145">
        <v>0.32361111111111113</v>
      </c>
      <c r="AI39" s="145">
        <v>0.47361111111111115</v>
      </c>
      <c r="AJ39" s="145">
        <v>0.62361111111111112</v>
      </c>
      <c r="AK39" s="145">
        <v>0.78055555555555556</v>
      </c>
      <c r="AL39" s="145"/>
      <c r="AM39" s="145"/>
      <c r="AN39" s="145"/>
      <c r="AO39" s="145"/>
      <c r="AP39" s="145"/>
      <c r="AQ39" s="184"/>
      <c r="AR39" s="184"/>
    </row>
    <row r="40" spans="1:44" ht="18" hidden="1">
      <c r="A40" s="147" t="s">
        <v>245</v>
      </c>
      <c r="B40" s="148" t="s">
        <v>180</v>
      </c>
      <c r="C40" s="149" t="s">
        <v>46</v>
      </c>
      <c r="D40" s="149">
        <v>36</v>
      </c>
      <c r="E40" s="147">
        <v>515</v>
      </c>
      <c r="F40" s="166" t="s">
        <v>28</v>
      </c>
      <c r="G40" s="160" t="s">
        <v>48</v>
      </c>
      <c r="H40" s="141">
        <v>9</v>
      </c>
      <c r="I40" s="141"/>
      <c r="J40" s="141"/>
      <c r="K40" s="141"/>
      <c r="L40" s="141"/>
      <c r="M40" s="141"/>
      <c r="N40" s="149"/>
      <c r="O40" s="151"/>
      <c r="P40" s="151"/>
      <c r="Q40" s="170">
        <v>0.25833333333333336</v>
      </c>
      <c r="R40" s="171">
        <v>0.40833333333333338</v>
      </c>
      <c r="S40" s="185">
        <v>0.55833333333333335</v>
      </c>
      <c r="T40" s="185">
        <v>0.70972222222222225</v>
      </c>
      <c r="U40" s="185">
        <v>0.87222222222222223</v>
      </c>
      <c r="V40" s="186"/>
      <c r="W40" s="186"/>
      <c r="X40" s="172"/>
      <c r="Y40" s="172"/>
      <c r="Z40" s="172"/>
      <c r="AA40" s="172"/>
      <c r="AB40" s="172"/>
      <c r="AC40" s="172"/>
      <c r="AD40" s="187"/>
      <c r="AE40" s="174" t="s">
        <v>49</v>
      </c>
      <c r="AF40" s="174"/>
      <c r="AG40" s="174"/>
      <c r="AH40" s="164">
        <v>0.33055555555555555</v>
      </c>
      <c r="AI40" s="164">
        <v>0.48055555555555557</v>
      </c>
      <c r="AJ40" s="188">
        <v>0.63055555555555554</v>
      </c>
      <c r="AK40" s="156">
        <v>0.78819444444444453</v>
      </c>
      <c r="AL40" s="156"/>
      <c r="AM40" s="156"/>
      <c r="AN40" s="156"/>
      <c r="AO40" s="156"/>
      <c r="AP40" s="156"/>
      <c r="AQ40" s="189" t="s">
        <v>49</v>
      </c>
      <c r="AR40" s="189"/>
    </row>
    <row r="41" spans="1:44" ht="18" hidden="1">
      <c r="A41" s="147" t="s">
        <v>245</v>
      </c>
      <c r="B41" s="148" t="s">
        <v>181</v>
      </c>
      <c r="C41" s="149" t="s">
        <v>46</v>
      </c>
      <c r="D41" s="149">
        <v>37</v>
      </c>
      <c r="E41" s="147">
        <v>535</v>
      </c>
      <c r="F41" s="166" t="s">
        <v>28</v>
      </c>
      <c r="G41" s="160" t="s">
        <v>47</v>
      </c>
      <c r="H41" s="141">
        <v>9</v>
      </c>
      <c r="I41" s="141"/>
      <c r="J41" s="141"/>
      <c r="K41" s="140" t="s">
        <v>248</v>
      </c>
      <c r="L41" s="141" t="s">
        <v>249</v>
      </c>
      <c r="M41" s="141"/>
      <c r="N41" s="149"/>
      <c r="O41" s="162" t="s">
        <v>14</v>
      </c>
      <c r="P41" s="162" t="s">
        <v>14</v>
      </c>
      <c r="Q41" s="170">
        <v>0.26666666666666666</v>
      </c>
      <c r="R41" s="171">
        <v>0.41666666666666669</v>
      </c>
      <c r="S41" s="171">
        <v>0.56666666666666665</v>
      </c>
      <c r="T41" s="171">
        <v>0.71875</v>
      </c>
      <c r="U41" s="171">
        <v>0.88124999999999998</v>
      </c>
      <c r="V41" s="186"/>
      <c r="W41" s="186"/>
      <c r="X41" s="172"/>
      <c r="Y41" s="172"/>
      <c r="Z41" s="172"/>
      <c r="AA41" s="172"/>
      <c r="AB41" s="172"/>
      <c r="AC41" s="172"/>
      <c r="AD41" s="187"/>
      <c r="AE41" s="174"/>
      <c r="AF41" s="174"/>
      <c r="AG41" s="174"/>
      <c r="AH41" s="156">
        <v>0.34027777777777773</v>
      </c>
      <c r="AI41" s="156">
        <v>0.49027777777777781</v>
      </c>
      <c r="AJ41" s="156">
        <v>0.64027777777777783</v>
      </c>
      <c r="AK41" s="156">
        <v>0.79861111111111116</v>
      </c>
      <c r="AL41" s="156"/>
      <c r="AM41" s="156"/>
      <c r="AN41" s="156"/>
      <c r="AO41" s="156"/>
      <c r="AP41" s="156"/>
      <c r="AQ41" s="189"/>
      <c r="AR41" s="189"/>
    </row>
    <row r="42" spans="1:44" ht="18" hidden="1">
      <c r="A42" s="147" t="s">
        <v>245</v>
      </c>
      <c r="B42" s="148" t="s">
        <v>182</v>
      </c>
      <c r="C42" s="149" t="s">
        <v>46</v>
      </c>
      <c r="D42" s="149">
        <v>38</v>
      </c>
      <c r="E42" s="147">
        <v>543</v>
      </c>
      <c r="F42" s="166" t="s">
        <v>28</v>
      </c>
      <c r="G42" s="160" t="s">
        <v>50</v>
      </c>
      <c r="H42" s="141">
        <v>9</v>
      </c>
      <c r="I42" s="141"/>
      <c r="J42" s="141"/>
      <c r="K42" s="141"/>
      <c r="L42" s="141"/>
      <c r="M42" s="141"/>
      <c r="N42" s="149"/>
      <c r="O42" s="151"/>
      <c r="P42" s="151"/>
      <c r="Q42" s="190">
        <v>0.27499999999999997</v>
      </c>
      <c r="R42" s="171">
        <v>0.42499999999999999</v>
      </c>
      <c r="S42" s="171">
        <v>0.57500000000000007</v>
      </c>
      <c r="T42" s="171">
        <v>0.72777777777777775</v>
      </c>
      <c r="U42" s="171">
        <v>0.89027777777777783</v>
      </c>
      <c r="V42" s="186"/>
      <c r="W42" s="186"/>
      <c r="X42" s="172"/>
      <c r="Y42" s="172"/>
      <c r="Z42" s="172"/>
      <c r="AA42" s="172"/>
      <c r="AB42" s="172"/>
      <c r="AC42" s="172"/>
      <c r="AD42" s="187"/>
      <c r="AE42" s="191"/>
      <c r="AF42" s="174"/>
      <c r="AG42" s="174"/>
      <c r="AH42" s="156">
        <v>0.34583333333333338</v>
      </c>
      <c r="AI42" s="156">
        <v>0.49583333333333335</v>
      </c>
      <c r="AJ42" s="156">
        <v>0.64583333333333337</v>
      </c>
      <c r="AK42" s="156">
        <v>0.80486111111111114</v>
      </c>
      <c r="AL42" s="156"/>
      <c r="AM42" s="156"/>
      <c r="AN42" s="156"/>
      <c r="AO42" s="156"/>
      <c r="AP42" s="156"/>
      <c r="AQ42" s="189"/>
      <c r="AR42" s="189"/>
    </row>
    <row r="43" spans="1:44" ht="18" hidden="1">
      <c r="A43" s="147" t="s">
        <v>245</v>
      </c>
      <c r="B43" s="148" t="s">
        <v>183</v>
      </c>
      <c r="C43" s="149" t="s">
        <v>46</v>
      </c>
      <c r="D43" s="149">
        <v>39</v>
      </c>
      <c r="E43" s="147">
        <v>535</v>
      </c>
      <c r="F43" s="166" t="s">
        <v>28</v>
      </c>
      <c r="G43" s="160" t="s">
        <v>47</v>
      </c>
      <c r="H43" s="141">
        <v>9</v>
      </c>
      <c r="I43" s="141"/>
      <c r="J43" s="141"/>
      <c r="K43" s="140" t="s">
        <v>248</v>
      </c>
      <c r="L43" s="141" t="s">
        <v>249</v>
      </c>
      <c r="M43" s="141"/>
      <c r="N43" s="149"/>
      <c r="O43" s="151"/>
      <c r="P43" s="151"/>
      <c r="Q43" s="192">
        <v>0.27638888888888885</v>
      </c>
      <c r="R43" s="171">
        <v>0.43333333333333335</v>
      </c>
      <c r="S43" s="171">
        <v>0.58333333333333337</v>
      </c>
      <c r="T43" s="171">
        <v>0.7368055555555556</v>
      </c>
      <c r="U43" s="171">
        <v>0.89930555555555547</v>
      </c>
      <c r="V43" s="186"/>
      <c r="W43" s="186"/>
      <c r="X43" s="172"/>
      <c r="Y43" s="172"/>
      <c r="Z43" s="172"/>
      <c r="AA43" s="172"/>
      <c r="AB43" s="172"/>
      <c r="AC43" s="172"/>
      <c r="AD43" s="187"/>
      <c r="AE43" s="191" t="s">
        <v>30</v>
      </c>
      <c r="AF43" s="174"/>
      <c r="AG43" s="174"/>
      <c r="AH43" s="156">
        <v>0.35694444444444445</v>
      </c>
      <c r="AI43" s="156">
        <v>0.50694444444444442</v>
      </c>
      <c r="AJ43" s="156">
        <v>0.65694444444444444</v>
      </c>
      <c r="AK43" s="156">
        <v>0.81666666666666676</v>
      </c>
      <c r="AL43" s="156"/>
      <c r="AM43" s="156"/>
      <c r="AN43" s="156"/>
      <c r="AO43" s="156"/>
      <c r="AP43" s="156"/>
      <c r="AQ43" s="189"/>
      <c r="AR43" s="189"/>
    </row>
    <row r="44" spans="1:44" ht="18" hidden="1">
      <c r="A44" s="147" t="s">
        <v>245</v>
      </c>
      <c r="B44" s="148" t="s">
        <v>184</v>
      </c>
      <c r="C44" s="149" t="s">
        <v>46</v>
      </c>
      <c r="D44" s="149">
        <v>40</v>
      </c>
      <c r="E44" s="147">
        <v>522</v>
      </c>
      <c r="F44" s="166" t="s">
        <v>28</v>
      </c>
      <c r="G44" s="160" t="s">
        <v>51</v>
      </c>
      <c r="H44" s="141">
        <v>9</v>
      </c>
      <c r="I44" s="141"/>
      <c r="J44" s="141"/>
      <c r="K44" s="140" t="s">
        <v>248</v>
      </c>
      <c r="L44" s="141" t="s">
        <v>249</v>
      </c>
      <c r="M44" s="141"/>
      <c r="N44" s="149"/>
      <c r="O44" s="151"/>
      <c r="P44" s="151"/>
      <c r="Q44" s="170">
        <v>0.29166666666666669</v>
      </c>
      <c r="R44" s="171">
        <v>0.44166666666666665</v>
      </c>
      <c r="S44" s="171">
        <v>0.59166666666666667</v>
      </c>
      <c r="T44" s="171">
        <v>0.74583333333333324</v>
      </c>
      <c r="U44" s="171">
        <v>0.90833333333333333</v>
      </c>
      <c r="V44" s="186"/>
      <c r="W44" s="186"/>
      <c r="X44" s="172"/>
      <c r="Y44" s="172"/>
      <c r="Z44" s="172"/>
      <c r="AA44" s="172"/>
      <c r="AB44" s="172"/>
      <c r="AC44" s="172"/>
      <c r="AD44" s="187"/>
      <c r="AE44" s="174"/>
      <c r="AF44" s="174"/>
      <c r="AG44" s="174"/>
      <c r="AH44" s="156">
        <v>0.36249999999999999</v>
      </c>
      <c r="AI44" s="156">
        <v>0.51250000000000007</v>
      </c>
      <c r="AJ44" s="156">
        <v>0.66249999999999998</v>
      </c>
      <c r="AK44" s="156">
        <v>0.82291666666666663</v>
      </c>
      <c r="AL44" s="156"/>
      <c r="AM44" s="156"/>
      <c r="AN44" s="156"/>
      <c r="AO44" s="156"/>
      <c r="AP44" s="156"/>
      <c r="AQ44" s="189"/>
      <c r="AR44" s="189"/>
    </row>
    <row r="45" spans="1:44" ht="18" hidden="1">
      <c r="A45" s="147" t="s">
        <v>245</v>
      </c>
      <c r="B45" s="148" t="s">
        <v>185</v>
      </c>
      <c r="C45" s="149" t="s">
        <v>46</v>
      </c>
      <c r="D45" s="149">
        <v>41</v>
      </c>
      <c r="E45" s="147">
        <v>535</v>
      </c>
      <c r="F45" s="166" t="s">
        <v>28</v>
      </c>
      <c r="G45" s="160" t="s">
        <v>47</v>
      </c>
      <c r="H45" s="141">
        <v>9</v>
      </c>
      <c r="I45" s="141"/>
      <c r="J45" s="141"/>
      <c r="K45" s="141"/>
      <c r="L45" s="141"/>
      <c r="M45" s="141"/>
      <c r="N45" s="149"/>
      <c r="O45" s="162"/>
      <c r="P45" s="162"/>
      <c r="Q45" s="170">
        <v>0.3</v>
      </c>
      <c r="R45" s="171">
        <v>0.45</v>
      </c>
      <c r="S45" s="171">
        <v>0.6</v>
      </c>
      <c r="T45" s="171">
        <v>0.75486111111111109</v>
      </c>
      <c r="U45" s="171">
        <v>0.91736111111111107</v>
      </c>
      <c r="V45" s="186"/>
      <c r="W45" s="186"/>
      <c r="X45" s="172"/>
      <c r="Y45" s="172"/>
      <c r="Z45" s="172"/>
      <c r="AA45" s="172"/>
      <c r="AB45" s="172"/>
      <c r="AC45" s="172"/>
      <c r="AD45" s="187"/>
      <c r="AE45" s="174"/>
      <c r="AF45" s="174"/>
      <c r="AG45" s="174"/>
      <c r="AH45" s="156">
        <v>0.37361111111111112</v>
      </c>
      <c r="AI45" s="156">
        <v>0.52361111111111114</v>
      </c>
      <c r="AJ45" s="156">
        <v>0.67361111111111116</v>
      </c>
      <c r="AK45" s="156">
        <v>0.83472222222222225</v>
      </c>
      <c r="AL45" s="156"/>
      <c r="AM45" s="156"/>
      <c r="AN45" s="156"/>
      <c r="AO45" s="156"/>
      <c r="AP45" s="156"/>
      <c r="AQ45" s="189"/>
      <c r="AR45" s="189"/>
    </row>
    <row r="46" spans="1:44" ht="18">
      <c r="A46" s="147" t="s">
        <v>245</v>
      </c>
      <c r="B46" s="148" t="s">
        <v>186</v>
      </c>
      <c r="C46" s="149" t="s">
        <v>46</v>
      </c>
      <c r="D46" s="267">
        <v>42</v>
      </c>
      <c r="E46" s="329">
        <v>385</v>
      </c>
      <c r="F46" s="323" t="s">
        <v>28</v>
      </c>
      <c r="G46" s="330" t="s">
        <v>36</v>
      </c>
      <c r="H46" s="278">
        <v>10</v>
      </c>
      <c r="I46" s="141" t="s">
        <v>248</v>
      </c>
      <c r="J46" s="141"/>
      <c r="K46" s="141" t="s">
        <v>248</v>
      </c>
      <c r="L46" s="141" t="s">
        <v>249</v>
      </c>
      <c r="M46" s="235" t="s">
        <v>248</v>
      </c>
      <c r="N46" s="236" t="s">
        <v>249</v>
      </c>
      <c r="O46" s="258"/>
      <c r="P46" s="258"/>
      <c r="Q46" s="273">
        <v>0.36249999999999999</v>
      </c>
      <c r="R46" s="331">
        <v>0.50138888888888888</v>
      </c>
      <c r="S46" s="321">
        <v>0.64027777777777783</v>
      </c>
      <c r="T46" s="321">
        <v>0.77916666666666667</v>
      </c>
      <c r="U46" s="321">
        <v>0.91805555555555562</v>
      </c>
      <c r="V46" s="331"/>
      <c r="W46" s="331"/>
      <c r="X46" s="331"/>
      <c r="Y46" s="332"/>
      <c r="Z46" s="332"/>
      <c r="AA46" s="332"/>
      <c r="AB46" s="332"/>
      <c r="AC46" s="332"/>
      <c r="AD46" s="291"/>
      <c r="AE46" s="334"/>
      <c r="AF46" s="292"/>
      <c r="AG46" s="173"/>
      <c r="AH46" s="156">
        <v>0.29305555555555557</v>
      </c>
      <c r="AI46" s="271">
        <v>0.43194444444444446</v>
      </c>
      <c r="AJ46" s="321">
        <v>0.5708333333333333</v>
      </c>
      <c r="AK46" s="321">
        <v>0.70972222222222225</v>
      </c>
      <c r="AL46" s="321">
        <v>0.84861111111111109</v>
      </c>
      <c r="AM46" s="316"/>
      <c r="AN46" s="284"/>
      <c r="AO46" s="156"/>
      <c r="AP46" s="271"/>
      <c r="AQ46" s="317"/>
      <c r="AR46" s="295"/>
    </row>
    <row r="47" spans="1:44" ht="18" hidden="1">
      <c r="A47" s="147" t="s">
        <v>245</v>
      </c>
      <c r="B47" s="148" t="s">
        <v>187</v>
      </c>
      <c r="C47" s="149" t="s">
        <v>46</v>
      </c>
      <c r="D47" s="267">
        <v>43</v>
      </c>
      <c r="E47" s="255">
        <v>385</v>
      </c>
      <c r="F47" s="253" t="s">
        <v>28</v>
      </c>
      <c r="G47" s="256" t="s">
        <v>36</v>
      </c>
      <c r="H47" s="278">
        <v>10</v>
      </c>
      <c r="I47" s="141" t="s">
        <v>248</v>
      </c>
      <c r="J47" s="141" t="s">
        <v>249</v>
      </c>
      <c r="K47" s="141" t="s">
        <v>248</v>
      </c>
      <c r="L47" s="141" t="s">
        <v>249</v>
      </c>
      <c r="M47" s="235" t="s">
        <v>248</v>
      </c>
      <c r="N47" s="236" t="s">
        <v>249</v>
      </c>
      <c r="O47" s="258" t="s">
        <v>14</v>
      </c>
      <c r="P47" s="258" t="s">
        <v>14</v>
      </c>
      <c r="Q47" s="273">
        <v>0.37986111111111115</v>
      </c>
      <c r="R47" s="259">
        <v>0.51874999999999993</v>
      </c>
      <c r="S47" s="246">
        <v>0.65763888888888888</v>
      </c>
      <c r="T47" s="246">
        <v>0.79652777777777783</v>
      </c>
      <c r="U47" s="246">
        <v>0.93541666666666667</v>
      </c>
      <c r="V47" s="259"/>
      <c r="W47" s="259"/>
      <c r="X47" s="259"/>
      <c r="Y47" s="260"/>
      <c r="Z47" s="260"/>
      <c r="AA47" s="260"/>
      <c r="AB47" s="260"/>
      <c r="AC47" s="260"/>
      <c r="AD47" s="291"/>
      <c r="AE47" s="174"/>
      <c r="AF47" s="292"/>
      <c r="AG47" s="173"/>
      <c r="AH47" s="156">
        <v>0.31041666666666667</v>
      </c>
      <c r="AI47" s="271">
        <v>0.44930555555555557</v>
      </c>
      <c r="AJ47" s="246">
        <v>0.58819444444444446</v>
      </c>
      <c r="AK47" s="246">
        <v>0.7270833333333333</v>
      </c>
      <c r="AL47" s="246">
        <v>0.86597222222222225</v>
      </c>
      <c r="AM47" s="241"/>
      <c r="AN47" s="284"/>
      <c r="AO47" s="156"/>
      <c r="AP47" s="271"/>
      <c r="AQ47" s="242"/>
      <c r="AR47" s="295"/>
    </row>
    <row r="48" spans="1:44" ht="18" hidden="1">
      <c r="A48" s="147" t="s">
        <v>245</v>
      </c>
      <c r="B48" s="148" t="s">
        <v>188</v>
      </c>
      <c r="C48" s="149" t="s">
        <v>46</v>
      </c>
      <c r="D48" s="267">
        <v>44</v>
      </c>
      <c r="E48" s="243">
        <v>511</v>
      </c>
      <c r="F48" s="253" t="s">
        <v>28</v>
      </c>
      <c r="G48" s="245" t="s">
        <v>62</v>
      </c>
      <c r="H48" s="278">
        <v>9</v>
      </c>
      <c r="I48" s="141" t="s">
        <v>248</v>
      </c>
      <c r="J48" s="141" t="s">
        <v>249</v>
      </c>
      <c r="K48" s="141"/>
      <c r="L48" s="141"/>
      <c r="M48" s="235" t="s">
        <v>248</v>
      </c>
      <c r="N48" s="236" t="s">
        <v>249</v>
      </c>
      <c r="O48" s="238"/>
      <c r="P48" s="238"/>
      <c r="Q48" s="273">
        <v>0.39166666666666666</v>
      </c>
      <c r="R48" s="248">
        <v>0.54166666666666663</v>
      </c>
      <c r="S48" s="246">
        <v>0.69166666666666676</v>
      </c>
      <c r="T48" s="246">
        <v>0.85416666666666663</v>
      </c>
      <c r="U48" s="259"/>
      <c r="V48" s="261"/>
      <c r="W48" s="261"/>
      <c r="X48" s="260"/>
      <c r="Y48" s="260"/>
      <c r="Z48" s="260"/>
      <c r="AA48" s="260"/>
      <c r="AB48" s="260"/>
      <c r="AC48" s="260"/>
      <c r="AD48" s="293"/>
      <c r="AE48" s="174"/>
      <c r="AF48" s="294"/>
      <c r="AG48" s="174"/>
      <c r="AH48" s="164">
        <v>0.31319444444444444</v>
      </c>
      <c r="AI48" s="274">
        <v>0.46319444444444446</v>
      </c>
      <c r="AJ48" s="246">
        <v>0.61527777777777781</v>
      </c>
      <c r="AK48" s="252">
        <v>0.76944444444444438</v>
      </c>
      <c r="AL48" s="246">
        <v>0.93402777777777779</v>
      </c>
      <c r="AM48" s="241"/>
      <c r="AN48" s="284"/>
      <c r="AO48" s="156"/>
      <c r="AP48" s="271"/>
      <c r="AQ48" s="189" t="s">
        <v>63</v>
      </c>
      <c r="AR48" s="295"/>
    </row>
    <row r="49" spans="1:44" ht="18" hidden="1">
      <c r="A49" s="147" t="s">
        <v>245</v>
      </c>
      <c r="B49" s="148" t="s">
        <v>189</v>
      </c>
      <c r="C49" s="149" t="s">
        <v>46</v>
      </c>
      <c r="D49" s="267">
        <v>45</v>
      </c>
      <c r="E49" s="243" t="s">
        <v>56</v>
      </c>
      <c r="F49" s="253" t="s">
        <v>28</v>
      </c>
      <c r="G49" s="245" t="s">
        <v>57</v>
      </c>
      <c r="H49" s="278">
        <v>9</v>
      </c>
      <c r="I49" s="141" t="s">
        <v>248</v>
      </c>
      <c r="J49" s="141"/>
      <c r="K49" s="141" t="s">
        <v>248</v>
      </c>
      <c r="L49" s="141" t="s">
        <v>249</v>
      </c>
      <c r="M49" s="235" t="s">
        <v>248</v>
      </c>
      <c r="N49" s="236" t="s">
        <v>249</v>
      </c>
      <c r="O49" s="238"/>
      <c r="P49" s="238"/>
      <c r="Q49" s="273">
        <v>0.34166666666666662</v>
      </c>
      <c r="R49" s="259">
        <v>0.4916666666666667</v>
      </c>
      <c r="S49" s="246">
        <v>0.64166666666666672</v>
      </c>
      <c r="T49" s="246">
        <v>0.79999999999999993</v>
      </c>
      <c r="U49" s="259"/>
      <c r="V49" s="261"/>
      <c r="W49" s="261"/>
      <c r="X49" s="260"/>
      <c r="Y49" s="260"/>
      <c r="Z49" s="260"/>
      <c r="AA49" s="260"/>
      <c r="AB49" s="260"/>
      <c r="AC49" s="260"/>
      <c r="AD49" s="293"/>
      <c r="AE49" s="174"/>
      <c r="AF49" s="294"/>
      <c r="AG49" s="174"/>
      <c r="AH49" s="156">
        <v>0.26458333333333334</v>
      </c>
      <c r="AI49" s="271">
        <v>0.4145833333333333</v>
      </c>
      <c r="AJ49" s="246">
        <v>0.56458333333333333</v>
      </c>
      <c r="AK49" s="246">
        <v>0.71666666666666667</v>
      </c>
      <c r="AL49" s="246">
        <v>0.87916666666666676</v>
      </c>
      <c r="AM49" s="241"/>
      <c r="AN49" s="284"/>
      <c r="AO49" s="156"/>
      <c r="AP49" s="271"/>
      <c r="AQ49" s="189"/>
      <c r="AR49" s="295"/>
    </row>
    <row r="50" spans="1:44" ht="18" hidden="1">
      <c r="A50" s="147" t="s">
        <v>245</v>
      </c>
      <c r="B50" s="148" t="s">
        <v>190</v>
      </c>
      <c r="C50" s="149" t="s">
        <v>46</v>
      </c>
      <c r="D50" s="267">
        <v>46</v>
      </c>
      <c r="E50" s="243">
        <v>522</v>
      </c>
      <c r="F50" s="253" t="s">
        <v>28</v>
      </c>
      <c r="G50" s="245" t="s">
        <v>51</v>
      </c>
      <c r="H50" s="278">
        <v>9</v>
      </c>
      <c r="I50" s="141" t="s">
        <v>248</v>
      </c>
      <c r="J50" s="141" t="s">
        <v>249</v>
      </c>
      <c r="K50" s="140"/>
      <c r="L50" s="141"/>
      <c r="M50" s="235" t="s">
        <v>248</v>
      </c>
      <c r="N50" s="236" t="s">
        <v>249</v>
      </c>
      <c r="O50" s="238"/>
      <c r="P50" s="238"/>
      <c r="Q50" s="273">
        <v>0.375</v>
      </c>
      <c r="R50" s="259">
        <v>0.52500000000000002</v>
      </c>
      <c r="S50" s="246">
        <v>0.67499999999999993</v>
      </c>
      <c r="T50" s="246">
        <v>0.84027777777777779</v>
      </c>
      <c r="U50" s="259"/>
      <c r="V50" s="261"/>
      <c r="W50" s="261"/>
      <c r="X50" s="260"/>
      <c r="Y50" s="260"/>
      <c r="Z50" s="260"/>
      <c r="AA50" s="260"/>
      <c r="AB50" s="260"/>
      <c r="AC50" s="260"/>
      <c r="AD50" s="293"/>
      <c r="AE50" s="174"/>
      <c r="AF50" s="294"/>
      <c r="AG50" s="174"/>
      <c r="AH50" s="156">
        <v>0.29583333333333334</v>
      </c>
      <c r="AI50" s="271">
        <v>0.4458333333333333</v>
      </c>
      <c r="AJ50" s="246">
        <v>0.59583333333333333</v>
      </c>
      <c r="AK50" s="246">
        <v>0.75694444444444453</v>
      </c>
      <c r="AL50" s="246">
        <v>0.91319444444444453</v>
      </c>
      <c r="AM50" s="241"/>
      <c r="AN50" s="284"/>
      <c r="AO50" s="156"/>
      <c r="AP50" s="271"/>
      <c r="AQ50" s="189"/>
      <c r="AR50" s="295"/>
    </row>
    <row r="51" spans="1:44" ht="18" hidden="1">
      <c r="A51" s="147" t="s">
        <v>245</v>
      </c>
      <c r="B51" s="148" t="s">
        <v>191</v>
      </c>
      <c r="C51" s="149" t="s">
        <v>46</v>
      </c>
      <c r="D51" s="267">
        <v>47</v>
      </c>
      <c r="E51" s="243">
        <v>535</v>
      </c>
      <c r="F51" s="253" t="s">
        <v>28</v>
      </c>
      <c r="G51" s="245" t="s">
        <v>47</v>
      </c>
      <c r="H51" s="278">
        <v>9</v>
      </c>
      <c r="I51" s="141"/>
      <c r="J51" s="141"/>
      <c r="K51" s="141"/>
      <c r="L51" s="141"/>
      <c r="M51" s="235" t="s">
        <v>248</v>
      </c>
      <c r="N51" s="236" t="s">
        <v>249</v>
      </c>
      <c r="O51" s="238"/>
      <c r="P51" s="238"/>
      <c r="Q51" s="273">
        <v>0.31666666666666665</v>
      </c>
      <c r="R51" s="259">
        <v>0.46666666666666662</v>
      </c>
      <c r="S51" s="246">
        <v>0.6166666666666667</v>
      </c>
      <c r="T51" s="246">
        <v>0.7729166666666667</v>
      </c>
      <c r="U51" s="246">
        <v>0.93541666666666667</v>
      </c>
      <c r="V51" s="261"/>
      <c r="W51" s="261"/>
      <c r="X51" s="260"/>
      <c r="Y51" s="260"/>
      <c r="Z51" s="260"/>
      <c r="AA51" s="260"/>
      <c r="AB51" s="260"/>
      <c r="AC51" s="260"/>
      <c r="AD51" s="293"/>
      <c r="AE51" s="174"/>
      <c r="AF51" s="294"/>
      <c r="AG51" s="174"/>
      <c r="AH51" s="156">
        <v>0.39027777777777778</v>
      </c>
      <c r="AI51" s="271">
        <v>0.54027777777777775</v>
      </c>
      <c r="AJ51" s="246">
        <v>0.69027777777777777</v>
      </c>
      <c r="AK51" s="246">
        <v>0.85277777777777775</v>
      </c>
      <c r="AL51" s="241"/>
      <c r="AM51" s="241"/>
      <c r="AN51" s="284"/>
      <c r="AO51" s="156"/>
      <c r="AP51" s="271"/>
      <c r="AQ51" s="189"/>
      <c r="AR51" s="295"/>
    </row>
    <row r="52" spans="1:44" ht="18" hidden="1">
      <c r="A52" s="147" t="s">
        <v>245</v>
      </c>
      <c r="B52" s="148" t="s">
        <v>192</v>
      </c>
      <c r="C52" s="149" t="s">
        <v>46</v>
      </c>
      <c r="D52" s="149">
        <v>48</v>
      </c>
      <c r="E52" s="135" t="s">
        <v>58</v>
      </c>
      <c r="F52" s="301" t="s">
        <v>28</v>
      </c>
      <c r="G52" s="176" t="s">
        <v>59</v>
      </c>
      <c r="H52" s="141">
        <v>9</v>
      </c>
      <c r="I52" s="141"/>
      <c r="J52" s="141"/>
      <c r="K52" s="141"/>
      <c r="L52" s="141"/>
      <c r="M52" s="141"/>
      <c r="N52" s="149"/>
      <c r="O52" s="151"/>
      <c r="P52" s="151"/>
      <c r="Q52" s="192">
        <v>0.35833333333333334</v>
      </c>
      <c r="R52" s="178">
        <v>0.5083333333333333</v>
      </c>
      <c r="S52" s="305">
        <v>0.65833333333333333</v>
      </c>
      <c r="T52" s="178">
        <v>0.81805555555555554</v>
      </c>
      <c r="U52" s="178"/>
      <c r="V52" s="179"/>
      <c r="W52" s="179"/>
      <c r="X52" s="180"/>
      <c r="Y52" s="180"/>
      <c r="Z52" s="180"/>
      <c r="AA52" s="180"/>
      <c r="AB52" s="180"/>
      <c r="AC52" s="180"/>
      <c r="AD52" s="187"/>
      <c r="AE52" s="182" t="s">
        <v>60</v>
      </c>
      <c r="AF52" s="174" t="s">
        <v>252</v>
      </c>
      <c r="AG52" s="174"/>
      <c r="AH52" s="156">
        <v>0.28819444444444448</v>
      </c>
      <c r="AI52" s="164">
        <v>0.42986111111111108</v>
      </c>
      <c r="AJ52" s="145">
        <v>0.58819444444444446</v>
      </c>
      <c r="AK52" s="226">
        <v>0.73333333333333339</v>
      </c>
      <c r="AL52" s="145">
        <v>0.90416666666666667</v>
      </c>
      <c r="AM52" s="145"/>
      <c r="AN52" s="156"/>
      <c r="AO52" s="156"/>
      <c r="AP52" s="156"/>
      <c r="AQ52" s="184" t="s">
        <v>61</v>
      </c>
      <c r="AR52" s="189" t="s">
        <v>253</v>
      </c>
    </row>
    <row r="53" spans="1:44" ht="18" hidden="1">
      <c r="A53" s="147" t="s">
        <v>245</v>
      </c>
      <c r="B53" s="148" t="s">
        <v>193</v>
      </c>
      <c r="C53" s="149" t="s">
        <v>46</v>
      </c>
      <c r="D53" s="149">
        <v>49</v>
      </c>
      <c r="E53" s="147">
        <v>535</v>
      </c>
      <c r="F53" s="166" t="s">
        <v>28</v>
      </c>
      <c r="G53" s="160" t="s">
        <v>47</v>
      </c>
      <c r="H53" s="141">
        <v>9</v>
      </c>
      <c r="I53" s="141"/>
      <c r="J53" s="141"/>
      <c r="K53" s="141"/>
      <c r="L53" s="141"/>
      <c r="M53" s="141"/>
      <c r="N53" s="149"/>
      <c r="O53" s="162"/>
      <c r="P53" s="162"/>
      <c r="Q53" s="170">
        <v>0.3666666666666667</v>
      </c>
      <c r="R53" s="171">
        <v>0.51666666666666672</v>
      </c>
      <c r="S53" s="171">
        <v>0.66666666666666663</v>
      </c>
      <c r="T53" s="171">
        <v>0.82708333333333339</v>
      </c>
      <c r="U53" s="171"/>
      <c r="V53" s="186"/>
      <c r="W53" s="186"/>
      <c r="X53" s="172"/>
      <c r="Y53" s="172"/>
      <c r="Z53" s="172"/>
      <c r="AA53" s="172"/>
      <c r="AB53" s="172"/>
      <c r="AC53" s="172"/>
      <c r="AD53" s="187"/>
      <c r="AE53" s="174"/>
      <c r="AF53" s="174"/>
      <c r="AG53" s="174"/>
      <c r="AH53" s="156">
        <v>0.2902777777777778</v>
      </c>
      <c r="AI53" s="156">
        <v>0.44027777777777777</v>
      </c>
      <c r="AJ53" s="156">
        <v>0.59027777777777779</v>
      </c>
      <c r="AK53" s="156">
        <v>0.74444444444444446</v>
      </c>
      <c r="AL53" s="156">
        <v>0.90694444444444444</v>
      </c>
      <c r="AM53" s="156"/>
      <c r="AN53" s="156"/>
      <c r="AO53" s="156"/>
      <c r="AP53" s="156"/>
      <c r="AQ53" s="189"/>
      <c r="AR53" s="189"/>
    </row>
    <row r="54" spans="1:44" ht="18">
      <c r="A54" s="147" t="s">
        <v>245</v>
      </c>
      <c r="B54" s="148" t="s">
        <v>194</v>
      </c>
      <c r="C54" s="149" t="s">
        <v>46</v>
      </c>
      <c r="D54" s="267">
        <v>50</v>
      </c>
      <c r="E54" s="318">
        <v>535</v>
      </c>
      <c r="F54" s="323" t="s">
        <v>28</v>
      </c>
      <c r="G54" s="320" t="s">
        <v>47</v>
      </c>
      <c r="H54" s="278">
        <v>9</v>
      </c>
      <c r="I54" s="141" t="s">
        <v>248</v>
      </c>
      <c r="J54" s="141"/>
      <c r="K54" s="141"/>
      <c r="L54" s="141"/>
      <c r="M54" s="235" t="s">
        <v>248</v>
      </c>
      <c r="N54" s="236" t="s">
        <v>249</v>
      </c>
      <c r="O54" s="238"/>
      <c r="P54" s="238"/>
      <c r="Q54" s="273">
        <v>0.33333333333333331</v>
      </c>
      <c r="R54" s="331">
        <v>0.48333333333333334</v>
      </c>
      <c r="S54" s="321">
        <v>0.6333333333333333</v>
      </c>
      <c r="T54" s="321">
        <v>0.7909722222222223</v>
      </c>
      <c r="U54" s="331"/>
      <c r="V54" s="335"/>
      <c r="W54" s="335"/>
      <c r="X54" s="332"/>
      <c r="Y54" s="332"/>
      <c r="Z54" s="332"/>
      <c r="AA54" s="332"/>
      <c r="AB54" s="332"/>
      <c r="AC54" s="332"/>
      <c r="AD54" s="293"/>
      <c r="AE54" s="334"/>
      <c r="AF54" s="294"/>
      <c r="AG54" s="174"/>
      <c r="AH54" s="156">
        <v>0.25833333333333336</v>
      </c>
      <c r="AI54" s="271">
        <v>0.4069444444444445</v>
      </c>
      <c r="AJ54" s="321">
        <v>0.55694444444444446</v>
      </c>
      <c r="AK54" s="321">
        <v>0.70833333333333337</v>
      </c>
      <c r="AL54" s="321">
        <v>0.87083333333333324</v>
      </c>
      <c r="AM54" s="316"/>
      <c r="AN54" s="284"/>
      <c r="AO54" s="156"/>
      <c r="AP54" s="271"/>
      <c r="AQ54" s="336"/>
      <c r="AR54" s="295"/>
    </row>
    <row r="55" spans="1:44" ht="18" hidden="1">
      <c r="A55" s="147" t="s">
        <v>245</v>
      </c>
      <c r="B55" s="148" t="s">
        <v>195</v>
      </c>
      <c r="C55" s="149" t="s">
        <v>46</v>
      </c>
      <c r="D55" s="149">
        <v>51</v>
      </c>
      <c r="E55" s="135">
        <v>535</v>
      </c>
      <c r="F55" s="301" t="s">
        <v>28</v>
      </c>
      <c r="G55" s="176" t="s">
        <v>47</v>
      </c>
      <c r="H55" s="141">
        <v>9</v>
      </c>
      <c r="I55" s="141" t="s">
        <v>248</v>
      </c>
      <c r="J55" s="141" t="s">
        <v>249</v>
      </c>
      <c r="K55" s="140" t="s">
        <v>248</v>
      </c>
      <c r="L55" s="141" t="s">
        <v>249</v>
      </c>
      <c r="M55" s="141"/>
      <c r="N55" s="149"/>
      <c r="O55" s="151"/>
      <c r="P55" s="151"/>
      <c r="Q55" s="170">
        <v>0.3833333333333333</v>
      </c>
      <c r="R55" s="178">
        <v>0.53333333333333333</v>
      </c>
      <c r="S55" s="178">
        <v>0.68333333333333324</v>
      </c>
      <c r="T55" s="178">
        <v>0.84513888888888899</v>
      </c>
      <c r="U55" s="178"/>
      <c r="V55" s="179"/>
      <c r="W55" s="179"/>
      <c r="X55" s="180"/>
      <c r="Y55" s="180"/>
      <c r="Z55" s="180"/>
      <c r="AA55" s="180"/>
      <c r="AB55" s="180"/>
      <c r="AC55" s="180"/>
      <c r="AD55" s="187"/>
      <c r="AE55" s="183"/>
      <c r="AF55" s="174"/>
      <c r="AG55" s="174"/>
      <c r="AH55" s="156">
        <v>0.30694444444444441</v>
      </c>
      <c r="AI55" s="156">
        <v>0.45694444444444443</v>
      </c>
      <c r="AJ55" s="145">
        <v>0.6069444444444444</v>
      </c>
      <c r="AK55" s="145">
        <v>0.76250000000000007</v>
      </c>
      <c r="AL55" s="145">
        <v>0.92499999999999993</v>
      </c>
      <c r="AM55" s="145"/>
      <c r="AN55" s="156"/>
      <c r="AO55" s="156"/>
      <c r="AP55" s="156"/>
      <c r="AQ55" s="184"/>
      <c r="AR55" s="189"/>
    </row>
    <row r="56" spans="1:44" ht="18">
      <c r="A56" s="147" t="s">
        <v>245</v>
      </c>
      <c r="B56" s="148" t="s">
        <v>196</v>
      </c>
      <c r="C56" s="149" t="s">
        <v>46</v>
      </c>
      <c r="D56" s="267">
        <v>52</v>
      </c>
      <c r="E56" s="318">
        <v>535</v>
      </c>
      <c r="F56" s="323" t="s">
        <v>28</v>
      </c>
      <c r="G56" s="320" t="s">
        <v>47</v>
      </c>
      <c r="H56" s="278">
        <v>9</v>
      </c>
      <c r="I56" s="141"/>
      <c r="J56" s="141"/>
      <c r="K56" s="141"/>
      <c r="L56" s="141"/>
      <c r="M56" s="235" t="s">
        <v>248</v>
      </c>
      <c r="N56" s="236" t="s">
        <v>249</v>
      </c>
      <c r="O56" s="258" t="s">
        <v>14</v>
      </c>
      <c r="P56" s="258" t="s">
        <v>14</v>
      </c>
      <c r="Q56" s="273">
        <v>0.35000000000000003</v>
      </c>
      <c r="R56" s="331">
        <v>0.5</v>
      </c>
      <c r="S56" s="321">
        <v>0.65</v>
      </c>
      <c r="T56" s="321">
        <v>0.80902777777777779</v>
      </c>
      <c r="U56" s="331"/>
      <c r="V56" s="335"/>
      <c r="W56" s="335"/>
      <c r="X56" s="332"/>
      <c r="Y56" s="332"/>
      <c r="Z56" s="332"/>
      <c r="AA56" s="332"/>
      <c r="AB56" s="332"/>
      <c r="AC56" s="332"/>
      <c r="AD56" s="293"/>
      <c r="AE56" s="334"/>
      <c r="AF56" s="294"/>
      <c r="AG56" s="174"/>
      <c r="AH56" s="156">
        <v>0.27361111111111108</v>
      </c>
      <c r="AI56" s="271">
        <v>0.4236111111111111</v>
      </c>
      <c r="AJ56" s="321">
        <v>0.57361111111111118</v>
      </c>
      <c r="AK56" s="321">
        <v>0.72638888888888886</v>
      </c>
      <c r="AL56" s="321">
        <v>0.88888888888888884</v>
      </c>
      <c r="AM56" s="316"/>
      <c r="AN56" s="284"/>
      <c r="AO56" s="156"/>
      <c r="AP56" s="271"/>
      <c r="AQ56" s="336"/>
      <c r="AR56" s="295"/>
    </row>
    <row r="57" spans="1:44" ht="18" hidden="1">
      <c r="A57" s="147" t="s">
        <v>245</v>
      </c>
      <c r="B57" s="148" t="s">
        <v>120</v>
      </c>
      <c r="C57" s="149" t="s">
        <v>46</v>
      </c>
      <c r="D57" s="267">
        <v>53</v>
      </c>
      <c r="E57" s="243">
        <v>541</v>
      </c>
      <c r="F57" s="253" t="s">
        <v>28</v>
      </c>
      <c r="G57" s="245" t="s">
        <v>55</v>
      </c>
      <c r="H57" s="278">
        <v>9</v>
      </c>
      <c r="I57" s="141" t="s">
        <v>248</v>
      </c>
      <c r="J57" s="141"/>
      <c r="K57" s="141"/>
      <c r="L57" s="141"/>
      <c r="M57" s="235" t="s">
        <v>248</v>
      </c>
      <c r="N57" s="236" t="s">
        <v>249</v>
      </c>
      <c r="O57" s="238"/>
      <c r="P57" s="238"/>
      <c r="Q57" s="273">
        <v>0.32500000000000001</v>
      </c>
      <c r="R57" s="259">
        <v>0.47500000000000003</v>
      </c>
      <c r="S57" s="246">
        <v>0.625</v>
      </c>
      <c r="T57" s="246">
        <v>0.78194444444444444</v>
      </c>
      <c r="U57" s="259"/>
      <c r="V57" s="261"/>
      <c r="W57" s="261"/>
      <c r="X57" s="260"/>
      <c r="Y57" s="260"/>
      <c r="Z57" s="260"/>
      <c r="AA57" s="260"/>
      <c r="AB57" s="260"/>
      <c r="AC57" s="260"/>
      <c r="AD57" s="293"/>
      <c r="AE57" s="174"/>
      <c r="AF57" s="294"/>
      <c r="AG57" s="174"/>
      <c r="AH57" s="156">
        <v>0.25347222222222221</v>
      </c>
      <c r="AI57" s="271">
        <v>0.39652777777777781</v>
      </c>
      <c r="AJ57" s="248">
        <v>0.54652777777777783</v>
      </c>
      <c r="AK57" s="246">
        <v>0.6972222222222223</v>
      </c>
      <c r="AL57" s="246">
        <v>0.85972222222222217</v>
      </c>
      <c r="AM57" s="241"/>
      <c r="AN57" s="284"/>
      <c r="AO57" s="156"/>
      <c r="AP57" s="271"/>
      <c r="AQ57" s="189"/>
      <c r="AR57" s="286"/>
    </row>
    <row r="58" spans="1:44" ht="18" hidden="1">
      <c r="A58" s="147" t="s">
        <v>245</v>
      </c>
      <c r="B58" s="148" t="s">
        <v>121</v>
      </c>
      <c r="C58" s="149" t="s">
        <v>46</v>
      </c>
      <c r="D58" s="149">
        <v>54</v>
      </c>
      <c r="E58" s="298">
        <v>101</v>
      </c>
      <c r="F58" s="301" t="s">
        <v>29</v>
      </c>
      <c r="G58" s="139" t="s">
        <v>203</v>
      </c>
      <c r="H58" s="141">
        <v>8</v>
      </c>
      <c r="I58" s="141"/>
      <c r="J58" s="141"/>
      <c r="K58" s="141"/>
      <c r="L58" s="141"/>
      <c r="M58" s="141"/>
      <c r="N58" s="149"/>
      <c r="O58" s="162" t="s">
        <v>14</v>
      </c>
      <c r="P58" s="162" t="s">
        <v>14</v>
      </c>
      <c r="Q58" s="193">
        <v>0.35347222222222219</v>
      </c>
      <c r="R58" s="306">
        <v>0.52222222222222225</v>
      </c>
      <c r="S58" s="306">
        <v>0.70000000000000007</v>
      </c>
      <c r="T58" s="306">
        <v>0.87847222222222221</v>
      </c>
      <c r="U58" s="306"/>
      <c r="V58" s="306"/>
      <c r="W58" s="306"/>
      <c r="X58" s="306"/>
      <c r="Y58" s="306"/>
      <c r="Z58" s="306"/>
      <c r="AA58" s="306"/>
      <c r="AB58" s="306"/>
      <c r="AC58" s="306"/>
      <c r="AD58" s="194"/>
      <c r="AE58" s="307"/>
      <c r="AF58" s="196"/>
      <c r="AG58" s="196"/>
      <c r="AH58" s="156">
        <v>0.26597222222222222</v>
      </c>
      <c r="AI58" s="156">
        <v>0.43958333333333338</v>
      </c>
      <c r="AJ58" s="145">
        <v>0.60763888888888895</v>
      </c>
      <c r="AK58" s="145">
        <v>0.7909722222222223</v>
      </c>
      <c r="AL58" s="145"/>
      <c r="AM58" s="145"/>
      <c r="AN58" s="156"/>
      <c r="AO58" s="156"/>
      <c r="AP58" s="156"/>
      <c r="AQ58" s="146"/>
      <c r="AR58" s="157"/>
    </row>
    <row r="59" spans="1:44" ht="18" hidden="1">
      <c r="A59" s="147" t="s">
        <v>245</v>
      </c>
      <c r="B59" s="148" t="s">
        <v>122</v>
      </c>
      <c r="C59" s="149" t="s">
        <v>46</v>
      </c>
      <c r="D59" s="149">
        <v>55</v>
      </c>
      <c r="E59" s="158">
        <v>101</v>
      </c>
      <c r="F59" s="166" t="s">
        <v>29</v>
      </c>
      <c r="G59" s="150" t="s">
        <v>203</v>
      </c>
      <c r="H59" s="141">
        <v>8</v>
      </c>
      <c r="I59" s="141"/>
      <c r="J59" s="141"/>
      <c r="K59" s="141"/>
      <c r="L59" s="141"/>
      <c r="M59" s="141"/>
      <c r="N59" s="149"/>
      <c r="O59" s="162"/>
      <c r="P59" s="162"/>
      <c r="Q59" s="193">
        <v>0.3659722222222222</v>
      </c>
      <c r="R59" s="194">
        <v>0.53402777777777777</v>
      </c>
      <c r="S59" s="194">
        <v>0.71319444444444446</v>
      </c>
      <c r="T59" s="194">
        <v>0.89097222222222217</v>
      </c>
      <c r="U59" s="194"/>
      <c r="V59" s="194"/>
      <c r="W59" s="194"/>
      <c r="X59" s="194"/>
      <c r="Y59" s="194"/>
      <c r="Z59" s="194"/>
      <c r="AA59" s="194"/>
      <c r="AB59" s="194"/>
      <c r="AC59" s="194"/>
      <c r="AD59" s="194"/>
      <c r="AE59" s="195"/>
      <c r="AF59" s="196"/>
      <c r="AG59" s="196"/>
      <c r="AH59" s="156">
        <v>0.27847222222222223</v>
      </c>
      <c r="AI59" s="156">
        <v>0.4513888888888889</v>
      </c>
      <c r="AJ59" s="156">
        <v>0.62083333333333335</v>
      </c>
      <c r="AK59" s="156">
        <v>0.80347222222222225</v>
      </c>
      <c r="AL59" s="156"/>
      <c r="AM59" s="156"/>
      <c r="AN59" s="156"/>
      <c r="AO59" s="156"/>
      <c r="AP59" s="156"/>
      <c r="AQ59" s="157"/>
      <c r="AR59" s="157"/>
    </row>
    <row r="60" spans="1:44" ht="18">
      <c r="A60" s="147" t="s">
        <v>245</v>
      </c>
      <c r="B60" s="148" t="s">
        <v>118</v>
      </c>
      <c r="C60" s="149" t="s">
        <v>46</v>
      </c>
      <c r="D60" s="267">
        <v>75</v>
      </c>
      <c r="E60" s="318" t="s">
        <v>52</v>
      </c>
      <c r="F60" s="323" t="s">
        <v>28</v>
      </c>
      <c r="G60" s="320" t="s">
        <v>53</v>
      </c>
      <c r="H60" s="278">
        <v>9</v>
      </c>
      <c r="I60" s="141"/>
      <c r="J60" s="141"/>
      <c r="K60" s="141"/>
      <c r="L60" s="141"/>
      <c r="M60" s="235" t="s">
        <v>248</v>
      </c>
      <c r="N60" s="236" t="s">
        <v>249</v>
      </c>
      <c r="O60" s="238"/>
      <c r="P60" s="238"/>
      <c r="Q60" s="273">
        <v>0.30833333333333335</v>
      </c>
      <c r="R60" s="337">
        <v>0.45833333333333331</v>
      </c>
      <c r="S60" s="321">
        <v>0.60833333333333328</v>
      </c>
      <c r="T60" s="338">
        <v>0.76388888888888884</v>
      </c>
      <c r="U60" s="321">
        <v>0.92638888888888893</v>
      </c>
      <c r="V60" s="335"/>
      <c r="W60" s="335"/>
      <c r="X60" s="332"/>
      <c r="Y60" s="332"/>
      <c r="Z60" s="332"/>
      <c r="AA60" s="332"/>
      <c r="AB60" s="332"/>
      <c r="AC60" s="332"/>
      <c r="AD60" s="293"/>
      <c r="AE60" s="334" t="s">
        <v>54</v>
      </c>
      <c r="AF60" s="294"/>
      <c r="AG60" s="174"/>
      <c r="AH60" s="156">
        <v>0.37986111111111115</v>
      </c>
      <c r="AI60" s="274">
        <v>0.52986111111111112</v>
      </c>
      <c r="AJ60" s="321">
        <v>0.67986111111111114</v>
      </c>
      <c r="AK60" s="338">
        <v>0.84166666666666667</v>
      </c>
      <c r="AL60" s="316"/>
      <c r="AM60" s="316"/>
      <c r="AN60" s="284"/>
      <c r="AO60" s="156"/>
      <c r="AP60" s="271"/>
      <c r="AQ60" s="336" t="s">
        <v>54</v>
      </c>
      <c r="AR60" s="288"/>
    </row>
    <row r="61" spans="1:44" ht="18" hidden="1">
      <c r="A61" s="147" t="s">
        <v>245</v>
      </c>
      <c r="B61" s="148" t="s">
        <v>124</v>
      </c>
      <c r="C61" s="149" t="s">
        <v>46</v>
      </c>
      <c r="D61" s="149">
        <v>57</v>
      </c>
      <c r="E61" s="298">
        <v>101</v>
      </c>
      <c r="F61" s="301" t="s">
        <v>29</v>
      </c>
      <c r="G61" s="139" t="s">
        <v>203</v>
      </c>
      <c r="H61" s="141">
        <v>8</v>
      </c>
      <c r="I61" s="141"/>
      <c r="J61" s="141"/>
      <c r="K61" s="141"/>
      <c r="L61" s="141"/>
      <c r="M61" s="141"/>
      <c r="N61" s="149"/>
      <c r="O61" s="162"/>
      <c r="P61" s="162"/>
      <c r="Q61" s="193">
        <v>0.39097222222222222</v>
      </c>
      <c r="R61" s="306">
        <v>0.55763888888888891</v>
      </c>
      <c r="S61" s="306">
        <v>0.73958333333333337</v>
      </c>
      <c r="T61" s="306">
        <v>0.9159722222222223</v>
      </c>
      <c r="U61" s="306"/>
      <c r="V61" s="306"/>
      <c r="W61" s="306"/>
      <c r="X61" s="306"/>
      <c r="Y61" s="306"/>
      <c r="Z61" s="306"/>
      <c r="AA61" s="306"/>
      <c r="AB61" s="306"/>
      <c r="AC61" s="306"/>
      <c r="AD61" s="194"/>
      <c r="AE61" s="307"/>
      <c r="AF61" s="196"/>
      <c r="AG61" s="196"/>
      <c r="AH61" s="156">
        <v>0.3034722222222222</v>
      </c>
      <c r="AI61" s="156">
        <v>0.47500000000000003</v>
      </c>
      <c r="AJ61" s="145">
        <v>0.64722222222222225</v>
      </c>
      <c r="AK61" s="145">
        <v>0.82847222222222217</v>
      </c>
      <c r="AL61" s="145"/>
      <c r="AM61" s="145"/>
      <c r="AN61" s="156"/>
      <c r="AO61" s="156"/>
      <c r="AP61" s="156"/>
      <c r="AQ61" s="146"/>
      <c r="AR61" s="157"/>
    </row>
    <row r="62" spans="1:44" ht="18" hidden="1">
      <c r="A62" s="147" t="s">
        <v>245</v>
      </c>
      <c r="B62" s="148" t="s">
        <v>125</v>
      </c>
      <c r="C62" s="149" t="s">
        <v>46</v>
      </c>
      <c r="D62" s="149">
        <v>58</v>
      </c>
      <c r="E62" s="158">
        <v>101</v>
      </c>
      <c r="F62" s="166" t="s">
        <v>29</v>
      </c>
      <c r="G62" s="150" t="s">
        <v>203</v>
      </c>
      <c r="H62" s="141">
        <v>8</v>
      </c>
      <c r="I62" s="141"/>
      <c r="J62" s="141"/>
      <c r="K62" s="141"/>
      <c r="L62" s="141"/>
      <c r="M62" s="141"/>
      <c r="N62" s="149"/>
      <c r="O62" s="162" t="s">
        <v>14</v>
      </c>
      <c r="P62" s="162" t="s">
        <v>14</v>
      </c>
      <c r="Q62" s="193">
        <v>0.40347222222222223</v>
      </c>
      <c r="R62" s="194">
        <v>0.56944444444444442</v>
      </c>
      <c r="S62" s="194">
        <v>0.75277777777777777</v>
      </c>
      <c r="T62" s="194">
        <v>0.92847222222222225</v>
      </c>
      <c r="U62" s="194"/>
      <c r="V62" s="194"/>
      <c r="W62" s="194"/>
      <c r="X62" s="194"/>
      <c r="Y62" s="194"/>
      <c r="Z62" s="194"/>
      <c r="AA62" s="194"/>
      <c r="AB62" s="194"/>
      <c r="AC62" s="194"/>
      <c r="AD62" s="194"/>
      <c r="AE62" s="195"/>
      <c r="AF62" s="196"/>
      <c r="AG62" s="196"/>
      <c r="AH62" s="156">
        <v>0.31597222222222221</v>
      </c>
      <c r="AI62" s="156">
        <v>0.48680555555555555</v>
      </c>
      <c r="AJ62" s="156">
        <v>0.66041666666666665</v>
      </c>
      <c r="AK62" s="156">
        <v>0.84097222222222223</v>
      </c>
      <c r="AL62" s="156"/>
      <c r="AM62" s="156"/>
      <c r="AN62" s="156"/>
      <c r="AO62" s="156"/>
      <c r="AP62" s="156"/>
      <c r="AQ62" s="157"/>
      <c r="AR62" s="157"/>
    </row>
    <row r="63" spans="1:44" ht="18" hidden="1">
      <c r="A63" s="147" t="s">
        <v>245</v>
      </c>
      <c r="B63" s="148" t="s">
        <v>126</v>
      </c>
      <c r="C63" s="149" t="s">
        <v>46</v>
      </c>
      <c r="D63" s="149">
        <v>59</v>
      </c>
      <c r="E63" s="158">
        <v>101</v>
      </c>
      <c r="F63" s="166" t="s">
        <v>29</v>
      </c>
      <c r="G63" s="150" t="s">
        <v>203</v>
      </c>
      <c r="H63" s="141">
        <v>8</v>
      </c>
      <c r="I63" s="141"/>
      <c r="J63" s="141"/>
      <c r="K63" s="141"/>
      <c r="L63" s="141"/>
      <c r="M63" s="141"/>
      <c r="N63" s="149"/>
      <c r="O63" s="151"/>
      <c r="P63" s="151"/>
      <c r="Q63" s="193">
        <v>0.41597222222222219</v>
      </c>
      <c r="R63" s="194">
        <v>0.58124999999999993</v>
      </c>
      <c r="S63" s="194">
        <v>0.76597222222222217</v>
      </c>
      <c r="T63" s="194">
        <v>0.94097222222222221</v>
      </c>
      <c r="U63" s="194"/>
      <c r="V63" s="194"/>
      <c r="W63" s="194"/>
      <c r="X63" s="194"/>
      <c r="Y63" s="194"/>
      <c r="Z63" s="194"/>
      <c r="AA63" s="194"/>
      <c r="AB63" s="194"/>
      <c r="AC63" s="194"/>
      <c r="AD63" s="194"/>
      <c r="AE63" s="195"/>
      <c r="AF63" s="196"/>
      <c r="AG63" s="196"/>
      <c r="AH63" s="156">
        <v>0.32847222222222222</v>
      </c>
      <c r="AI63" s="156">
        <v>0.49861111111111112</v>
      </c>
      <c r="AJ63" s="156">
        <v>0.67361111111111116</v>
      </c>
      <c r="AK63" s="156">
        <v>0.8534722222222223</v>
      </c>
      <c r="AL63" s="156"/>
      <c r="AM63" s="156"/>
      <c r="AN63" s="156"/>
      <c r="AO63" s="156"/>
      <c r="AP63" s="156"/>
      <c r="AQ63" s="157"/>
      <c r="AR63" s="157"/>
    </row>
    <row r="64" spans="1:44" ht="18" hidden="1">
      <c r="A64" s="147" t="s">
        <v>245</v>
      </c>
      <c r="B64" s="148" t="s">
        <v>100</v>
      </c>
      <c r="C64" s="149" t="s">
        <v>46</v>
      </c>
      <c r="D64" s="149">
        <v>60</v>
      </c>
      <c r="E64" s="147" t="s">
        <v>79</v>
      </c>
      <c r="F64" s="166" t="s">
        <v>28</v>
      </c>
      <c r="G64" s="160" t="s">
        <v>38</v>
      </c>
      <c r="H64" s="141">
        <v>8</v>
      </c>
      <c r="I64" s="141"/>
      <c r="J64" s="141"/>
      <c r="K64" s="141"/>
      <c r="L64" s="141"/>
      <c r="M64" s="141"/>
      <c r="N64" s="149"/>
      <c r="O64" s="151"/>
      <c r="P64" s="151"/>
      <c r="Q64" s="193">
        <v>0.25</v>
      </c>
      <c r="R64" s="194">
        <v>0.42708333333333331</v>
      </c>
      <c r="S64" s="194">
        <v>0.60416666666666696</v>
      </c>
      <c r="T64" s="194">
        <v>0.78472222222222221</v>
      </c>
      <c r="U64" s="194"/>
      <c r="V64" s="194"/>
      <c r="W64" s="194"/>
      <c r="X64" s="194"/>
      <c r="Y64" s="194"/>
      <c r="Z64" s="194"/>
      <c r="AA64" s="194"/>
      <c r="AB64" s="194"/>
      <c r="AC64" s="194"/>
      <c r="AD64" s="194"/>
      <c r="AE64" s="195"/>
      <c r="AF64" s="196"/>
      <c r="AG64" s="196"/>
      <c r="AH64" s="197">
        <v>0.33680555555555558</v>
      </c>
      <c r="AI64" s="197">
        <v>0.51388888888888895</v>
      </c>
      <c r="AJ64" s="197">
        <v>0.69097222222222299</v>
      </c>
      <c r="AK64" s="197">
        <v>0.86805555555555602</v>
      </c>
      <c r="AL64" s="156"/>
      <c r="AM64" s="156"/>
      <c r="AN64" s="156"/>
      <c r="AO64" s="156"/>
      <c r="AP64" s="156"/>
      <c r="AQ64" s="157"/>
      <c r="AR64" s="157"/>
    </row>
    <row r="65" spans="1:44" ht="18" hidden="1">
      <c r="A65" s="147" t="s">
        <v>245</v>
      </c>
      <c r="B65" s="148" t="s">
        <v>101</v>
      </c>
      <c r="C65" s="149" t="s">
        <v>46</v>
      </c>
      <c r="D65" s="149">
        <v>61</v>
      </c>
      <c r="E65" s="147" t="s">
        <v>79</v>
      </c>
      <c r="F65" s="166" t="s">
        <v>28</v>
      </c>
      <c r="G65" s="160" t="s">
        <v>38</v>
      </c>
      <c r="H65" s="141">
        <v>8</v>
      </c>
      <c r="I65" s="141" t="s">
        <v>248</v>
      </c>
      <c r="J65" s="141"/>
      <c r="K65" s="141"/>
      <c r="L65" s="141"/>
      <c r="M65" s="141"/>
      <c r="N65" s="149"/>
      <c r="O65" s="162" t="s">
        <v>14</v>
      </c>
      <c r="P65" s="162" t="s">
        <v>14</v>
      </c>
      <c r="Q65" s="193">
        <v>0.26041666666666669</v>
      </c>
      <c r="R65" s="194">
        <v>0.4375</v>
      </c>
      <c r="S65" s="194">
        <v>0.61458333333333404</v>
      </c>
      <c r="T65" s="194">
        <v>0.79513888888888884</v>
      </c>
      <c r="U65" s="194"/>
      <c r="V65" s="194"/>
      <c r="W65" s="194"/>
      <c r="X65" s="194"/>
      <c r="Y65" s="194"/>
      <c r="Z65" s="194"/>
      <c r="AA65" s="194"/>
      <c r="AB65" s="194"/>
      <c r="AC65" s="194"/>
      <c r="AD65" s="194"/>
      <c r="AE65" s="195"/>
      <c r="AF65" s="196"/>
      <c r="AG65" s="196"/>
      <c r="AH65" s="197">
        <v>0.34722222222222227</v>
      </c>
      <c r="AI65" s="197">
        <v>0.52430555555555558</v>
      </c>
      <c r="AJ65" s="197">
        <v>0.70138888888888895</v>
      </c>
      <c r="AK65" s="197">
        <v>0.87847222222222199</v>
      </c>
      <c r="AL65" s="156"/>
      <c r="AM65" s="156"/>
      <c r="AN65" s="156"/>
      <c r="AO65" s="156"/>
      <c r="AP65" s="156"/>
      <c r="AQ65" s="157"/>
      <c r="AR65" s="157"/>
    </row>
    <row r="66" spans="1:44" ht="18" hidden="1">
      <c r="A66" s="147" t="s">
        <v>245</v>
      </c>
      <c r="B66" s="148" t="s">
        <v>102</v>
      </c>
      <c r="C66" s="149" t="s">
        <v>46</v>
      </c>
      <c r="D66" s="149">
        <v>62</v>
      </c>
      <c r="E66" s="147" t="s">
        <v>79</v>
      </c>
      <c r="F66" s="166" t="s">
        <v>28</v>
      </c>
      <c r="G66" s="160" t="s">
        <v>38</v>
      </c>
      <c r="H66" s="141">
        <v>8</v>
      </c>
      <c r="I66" s="141"/>
      <c r="J66" s="141"/>
      <c r="K66" s="141"/>
      <c r="L66" s="141"/>
      <c r="M66" s="141"/>
      <c r="N66" s="149"/>
      <c r="O66" s="162"/>
      <c r="P66" s="162"/>
      <c r="Q66" s="193">
        <v>0.27083333333333331</v>
      </c>
      <c r="R66" s="194">
        <v>0.44791666666666669</v>
      </c>
      <c r="S66" s="194">
        <v>0.625</v>
      </c>
      <c r="T66" s="194">
        <v>0.80555555555555547</v>
      </c>
      <c r="U66" s="194"/>
      <c r="V66" s="194"/>
      <c r="W66" s="194"/>
      <c r="X66" s="194"/>
      <c r="Y66" s="194"/>
      <c r="Z66" s="194"/>
      <c r="AA66" s="194"/>
      <c r="AB66" s="194"/>
      <c r="AC66" s="194"/>
      <c r="AD66" s="194"/>
      <c r="AE66" s="195"/>
      <c r="AF66" s="196"/>
      <c r="AG66" s="196"/>
      <c r="AH66" s="197">
        <v>0.3576388888888889</v>
      </c>
      <c r="AI66" s="197">
        <v>0.53472222222222221</v>
      </c>
      <c r="AJ66" s="197">
        <v>0.71180555555555602</v>
      </c>
      <c r="AK66" s="197">
        <v>0.88888888888888895</v>
      </c>
      <c r="AL66" s="156"/>
      <c r="AM66" s="156"/>
      <c r="AN66" s="156"/>
      <c r="AO66" s="156"/>
      <c r="AP66" s="156"/>
      <c r="AQ66" s="157"/>
      <c r="AR66" s="157"/>
    </row>
    <row r="67" spans="1:44" ht="18" hidden="1">
      <c r="A67" s="147" t="s">
        <v>245</v>
      </c>
      <c r="B67" s="148" t="s">
        <v>103</v>
      </c>
      <c r="C67" s="149" t="s">
        <v>46</v>
      </c>
      <c r="D67" s="149">
        <v>63</v>
      </c>
      <c r="E67" s="147" t="s">
        <v>79</v>
      </c>
      <c r="F67" s="166" t="s">
        <v>28</v>
      </c>
      <c r="G67" s="160" t="s">
        <v>38</v>
      </c>
      <c r="H67" s="141">
        <v>8</v>
      </c>
      <c r="I67" s="141"/>
      <c r="J67" s="141"/>
      <c r="K67" s="141"/>
      <c r="L67" s="141"/>
      <c r="M67" s="141"/>
      <c r="N67" s="149"/>
      <c r="O67" s="162"/>
      <c r="P67" s="162" t="s">
        <v>14</v>
      </c>
      <c r="Q67" s="193">
        <v>0.28125</v>
      </c>
      <c r="R67" s="194">
        <v>0.45833333333333331</v>
      </c>
      <c r="S67" s="194">
        <v>0.63541666666666696</v>
      </c>
      <c r="T67" s="194">
        <v>0.81597222222222221</v>
      </c>
      <c r="U67" s="194"/>
      <c r="V67" s="194"/>
      <c r="W67" s="194"/>
      <c r="X67" s="194"/>
      <c r="Y67" s="194"/>
      <c r="Z67" s="194"/>
      <c r="AA67" s="194"/>
      <c r="AB67" s="194"/>
      <c r="AC67" s="194"/>
      <c r="AD67" s="194"/>
      <c r="AE67" s="195"/>
      <c r="AF67" s="196"/>
      <c r="AG67" s="196"/>
      <c r="AH67" s="197">
        <v>0.36805555555555558</v>
      </c>
      <c r="AI67" s="197">
        <v>0.54513888888888895</v>
      </c>
      <c r="AJ67" s="197">
        <v>0.72222222222222299</v>
      </c>
      <c r="AK67" s="197">
        <v>0.89930555555555602</v>
      </c>
      <c r="AL67" s="156"/>
      <c r="AM67" s="156"/>
      <c r="AN67" s="156"/>
      <c r="AO67" s="156"/>
      <c r="AP67" s="156"/>
      <c r="AQ67" s="157"/>
      <c r="AR67" s="157"/>
    </row>
    <row r="68" spans="1:44" ht="18" hidden="1">
      <c r="A68" s="147" t="s">
        <v>245</v>
      </c>
      <c r="B68" s="148" t="s">
        <v>104</v>
      </c>
      <c r="C68" s="149" t="s">
        <v>46</v>
      </c>
      <c r="D68" s="149">
        <v>64</v>
      </c>
      <c r="E68" s="147" t="s">
        <v>79</v>
      </c>
      <c r="F68" s="166" t="s">
        <v>28</v>
      </c>
      <c r="G68" s="160" t="s">
        <v>38</v>
      </c>
      <c r="H68" s="141">
        <v>8</v>
      </c>
      <c r="I68" s="141"/>
      <c r="J68" s="141"/>
      <c r="K68" s="141"/>
      <c r="L68" s="141"/>
      <c r="M68" s="141"/>
      <c r="N68" s="149"/>
      <c r="O68" s="198"/>
      <c r="P68" s="198"/>
      <c r="Q68" s="193">
        <v>0.29166666666666669</v>
      </c>
      <c r="R68" s="194">
        <v>0.46875</v>
      </c>
      <c r="S68" s="194">
        <v>0.64583333333333404</v>
      </c>
      <c r="T68" s="194">
        <v>0.82638888888888884</v>
      </c>
      <c r="U68" s="194"/>
      <c r="V68" s="194"/>
      <c r="W68" s="194"/>
      <c r="X68" s="194"/>
      <c r="Y68" s="194"/>
      <c r="Z68" s="194"/>
      <c r="AA68" s="194"/>
      <c r="AB68" s="194"/>
      <c r="AC68" s="194"/>
      <c r="AD68" s="194"/>
      <c r="AE68" s="195"/>
      <c r="AF68" s="196"/>
      <c r="AG68" s="196"/>
      <c r="AH68" s="197">
        <v>0.37847222222222227</v>
      </c>
      <c r="AI68" s="197">
        <v>0.55555555555555558</v>
      </c>
      <c r="AJ68" s="197">
        <v>0.73263888888888895</v>
      </c>
      <c r="AK68" s="197">
        <v>0.90972222222222199</v>
      </c>
      <c r="AL68" s="156"/>
      <c r="AM68" s="156"/>
      <c r="AN68" s="156"/>
      <c r="AO68" s="156"/>
      <c r="AP68" s="156"/>
      <c r="AQ68" s="157"/>
      <c r="AR68" s="157"/>
    </row>
    <row r="69" spans="1:44" ht="18" hidden="1">
      <c r="A69" s="147" t="s">
        <v>245</v>
      </c>
      <c r="B69" s="148" t="s">
        <v>105</v>
      </c>
      <c r="C69" s="149" t="s">
        <v>46</v>
      </c>
      <c r="D69" s="149">
        <v>65</v>
      </c>
      <c r="E69" s="147" t="s">
        <v>79</v>
      </c>
      <c r="F69" s="166" t="s">
        <v>28</v>
      </c>
      <c r="G69" s="160" t="s">
        <v>38</v>
      </c>
      <c r="H69" s="141">
        <v>8</v>
      </c>
      <c r="I69" s="141"/>
      <c r="J69" s="141"/>
      <c r="K69" s="141"/>
      <c r="L69" s="141"/>
      <c r="M69" s="141"/>
      <c r="N69" s="149"/>
      <c r="O69" s="162" t="s">
        <v>14</v>
      </c>
      <c r="P69" s="162" t="s">
        <v>14</v>
      </c>
      <c r="Q69" s="193">
        <v>0.30208333333333331</v>
      </c>
      <c r="R69" s="194">
        <v>0.47916666666666669</v>
      </c>
      <c r="S69" s="194">
        <v>0.65625</v>
      </c>
      <c r="T69" s="194">
        <v>0.83680555555555547</v>
      </c>
      <c r="U69" s="194"/>
      <c r="V69" s="194"/>
      <c r="W69" s="194"/>
      <c r="X69" s="194"/>
      <c r="Y69" s="194"/>
      <c r="Z69" s="194"/>
      <c r="AA69" s="194"/>
      <c r="AB69" s="194"/>
      <c r="AC69" s="194"/>
      <c r="AD69" s="194"/>
      <c r="AE69" s="195"/>
      <c r="AF69" s="196"/>
      <c r="AG69" s="196"/>
      <c r="AH69" s="197">
        <v>0.38888888888888901</v>
      </c>
      <c r="AI69" s="197">
        <v>0.56597222222222199</v>
      </c>
      <c r="AJ69" s="197">
        <v>0.74652777777777779</v>
      </c>
      <c r="AK69" s="199">
        <v>0.92013888888888884</v>
      </c>
      <c r="AL69" s="156"/>
      <c r="AM69" s="156"/>
      <c r="AN69" s="156"/>
      <c r="AO69" s="156"/>
      <c r="AP69" s="156"/>
      <c r="AQ69" s="165" t="s">
        <v>80</v>
      </c>
      <c r="AR69" s="165"/>
    </row>
    <row r="70" spans="1:44" ht="18" hidden="1">
      <c r="A70" s="147" t="s">
        <v>245</v>
      </c>
      <c r="B70" s="148" t="s">
        <v>106</v>
      </c>
      <c r="C70" s="149" t="s">
        <v>46</v>
      </c>
      <c r="D70" s="149">
        <v>66</v>
      </c>
      <c r="E70" s="147" t="s">
        <v>79</v>
      </c>
      <c r="F70" s="166" t="s">
        <v>28</v>
      </c>
      <c r="G70" s="160" t="s">
        <v>38</v>
      </c>
      <c r="H70" s="141">
        <v>8</v>
      </c>
      <c r="I70" s="141"/>
      <c r="J70" s="141"/>
      <c r="K70" s="141"/>
      <c r="L70" s="141"/>
      <c r="M70" s="141"/>
      <c r="N70" s="149"/>
      <c r="O70" s="198"/>
      <c r="P70" s="198"/>
      <c r="Q70" s="193">
        <v>0.3125</v>
      </c>
      <c r="R70" s="194">
        <v>0.48958333333333298</v>
      </c>
      <c r="S70" s="194">
        <v>0.66319444444444442</v>
      </c>
      <c r="T70" s="194">
        <v>0.84722222222222221</v>
      </c>
      <c r="U70" s="194"/>
      <c r="V70" s="194"/>
      <c r="W70" s="194"/>
      <c r="X70" s="194"/>
      <c r="Y70" s="194"/>
      <c r="Z70" s="194"/>
      <c r="AA70" s="194"/>
      <c r="AB70" s="194"/>
      <c r="AC70" s="194"/>
      <c r="AD70" s="194"/>
      <c r="AE70" s="195"/>
      <c r="AF70" s="196"/>
      <c r="AG70" s="196"/>
      <c r="AH70" s="197">
        <v>0.39930555555555602</v>
      </c>
      <c r="AI70" s="197">
        <v>0.57638888888888895</v>
      </c>
      <c r="AJ70" s="197">
        <v>0.75694444444444453</v>
      </c>
      <c r="AK70" s="199">
        <v>0.93055555555555503</v>
      </c>
      <c r="AL70" s="156"/>
      <c r="AM70" s="156"/>
      <c r="AN70" s="156"/>
      <c r="AO70" s="156"/>
      <c r="AP70" s="156"/>
      <c r="AQ70" s="165" t="s">
        <v>80</v>
      </c>
      <c r="AR70" s="165"/>
    </row>
    <row r="71" spans="1:44" ht="18" hidden="1">
      <c r="A71" s="147" t="s">
        <v>245</v>
      </c>
      <c r="B71" s="148" t="s">
        <v>107</v>
      </c>
      <c r="C71" s="149" t="s">
        <v>46</v>
      </c>
      <c r="D71" s="149">
        <v>67</v>
      </c>
      <c r="E71" s="147" t="s">
        <v>79</v>
      </c>
      <c r="F71" s="166" t="s">
        <v>28</v>
      </c>
      <c r="G71" s="160" t="s">
        <v>38</v>
      </c>
      <c r="H71" s="141">
        <v>8</v>
      </c>
      <c r="I71" s="141"/>
      <c r="J71" s="141"/>
      <c r="K71" s="141"/>
      <c r="L71" s="141"/>
      <c r="M71" s="141"/>
      <c r="N71" s="149"/>
      <c r="O71" s="162"/>
      <c r="P71" s="162"/>
      <c r="Q71" s="193">
        <v>0.32291666666666669</v>
      </c>
      <c r="R71" s="194">
        <v>0.5</v>
      </c>
      <c r="S71" s="194">
        <v>0.67361111111111116</v>
      </c>
      <c r="T71" s="194">
        <v>0.85416666666666596</v>
      </c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5"/>
      <c r="AF71" s="196"/>
      <c r="AG71" s="196"/>
      <c r="AH71" s="199">
        <v>0.25</v>
      </c>
      <c r="AI71" s="197">
        <v>0.40972222222222299</v>
      </c>
      <c r="AJ71" s="197">
        <v>0.58680555555555602</v>
      </c>
      <c r="AK71" s="197">
        <v>0.76388888888888895</v>
      </c>
      <c r="AL71" s="156"/>
      <c r="AM71" s="156"/>
      <c r="AN71" s="156"/>
      <c r="AO71" s="156"/>
      <c r="AP71" s="156"/>
      <c r="AQ71" s="165" t="s">
        <v>81</v>
      </c>
      <c r="AR71" s="165"/>
    </row>
    <row r="72" spans="1:44" ht="18" hidden="1">
      <c r="A72" s="147" t="s">
        <v>245</v>
      </c>
      <c r="B72" s="148" t="s">
        <v>96</v>
      </c>
      <c r="C72" s="149" t="s">
        <v>46</v>
      </c>
      <c r="D72" s="149">
        <v>68</v>
      </c>
      <c r="E72" s="158">
        <v>190</v>
      </c>
      <c r="F72" s="166" t="s">
        <v>29</v>
      </c>
      <c r="G72" s="167" t="s">
        <v>39</v>
      </c>
      <c r="H72" s="141">
        <v>11</v>
      </c>
      <c r="I72" s="141"/>
      <c r="J72" s="141"/>
      <c r="K72" s="141"/>
      <c r="L72" s="141"/>
      <c r="M72" s="141"/>
      <c r="N72" s="149"/>
      <c r="O72" s="151"/>
      <c r="P72" s="151"/>
      <c r="Q72" s="193">
        <v>0.25625000000000003</v>
      </c>
      <c r="R72" s="194">
        <v>0.38819444444444445</v>
      </c>
      <c r="S72" s="194">
        <v>0.52013888888888882</v>
      </c>
      <c r="T72" s="194">
        <v>0.65208333333333335</v>
      </c>
      <c r="U72" s="194">
        <v>0.78402777777777777</v>
      </c>
      <c r="V72" s="194">
        <v>0.9159722222222223</v>
      </c>
      <c r="W72" s="194"/>
      <c r="X72" s="194"/>
      <c r="Y72" s="194"/>
      <c r="Z72" s="194"/>
      <c r="AA72" s="194"/>
      <c r="AB72" s="194"/>
      <c r="AC72" s="194"/>
      <c r="AD72" s="194"/>
      <c r="AE72" s="195"/>
      <c r="AF72" s="196"/>
      <c r="AG72" s="196"/>
      <c r="AH72" s="197">
        <v>0.31875000000000003</v>
      </c>
      <c r="AI72" s="197">
        <v>0.45069444444444445</v>
      </c>
      <c r="AJ72" s="197">
        <v>0.58263888888888882</v>
      </c>
      <c r="AK72" s="197">
        <v>0.71458333333333324</v>
      </c>
      <c r="AL72" s="197">
        <v>0.84652777777777777</v>
      </c>
      <c r="AM72" s="156"/>
      <c r="AN72" s="156"/>
      <c r="AO72" s="156"/>
      <c r="AP72" s="156"/>
      <c r="AQ72" s="157"/>
      <c r="AR72" s="157"/>
    </row>
    <row r="73" spans="1:44" ht="18" hidden="1">
      <c r="A73" s="147" t="s">
        <v>245</v>
      </c>
      <c r="B73" s="148" t="s">
        <v>97</v>
      </c>
      <c r="C73" s="149" t="s">
        <v>46</v>
      </c>
      <c r="D73" s="149">
        <v>69</v>
      </c>
      <c r="E73" s="158">
        <v>190</v>
      </c>
      <c r="F73" s="166" t="s">
        <v>29</v>
      </c>
      <c r="G73" s="167" t="s">
        <v>39</v>
      </c>
      <c r="H73" s="141">
        <v>11</v>
      </c>
      <c r="I73" s="141"/>
      <c r="J73" s="141"/>
      <c r="K73" s="141"/>
      <c r="L73" s="141"/>
      <c r="M73" s="141"/>
      <c r="N73" s="149"/>
      <c r="O73" s="162"/>
      <c r="P73" s="162"/>
      <c r="Q73" s="193">
        <v>0.27291666666666664</v>
      </c>
      <c r="R73" s="194">
        <v>0.40486111111111112</v>
      </c>
      <c r="S73" s="194">
        <v>0.53680555555555554</v>
      </c>
      <c r="T73" s="194">
        <v>0.66875000000000007</v>
      </c>
      <c r="U73" s="194">
        <v>0.80069444444444438</v>
      </c>
      <c r="V73" s="194">
        <v>0.93263888888888891</v>
      </c>
      <c r="W73" s="194"/>
      <c r="X73" s="194"/>
      <c r="Y73" s="194"/>
      <c r="Z73" s="194"/>
      <c r="AA73" s="194"/>
      <c r="AB73" s="194"/>
      <c r="AC73" s="194"/>
      <c r="AD73" s="194"/>
      <c r="AE73" s="195"/>
      <c r="AF73" s="196"/>
      <c r="AG73" s="196"/>
      <c r="AH73" s="197">
        <v>0.3354166666666667</v>
      </c>
      <c r="AI73" s="197">
        <v>0.46736111111111112</v>
      </c>
      <c r="AJ73" s="197">
        <v>0.59930555555555554</v>
      </c>
      <c r="AK73" s="197">
        <v>0.73125000000000007</v>
      </c>
      <c r="AL73" s="197">
        <v>0.86319444444444438</v>
      </c>
      <c r="AM73" s="156"/>
      <c r="AN73" s="156"/>
      <c r="AO73" s="156"/>
      <c r="AP73" s="156"/>
      <c r="AQ73" s="157"/>
      <c r="AR73" s="157"/>
    </row>
    <row r="74" spans="1:44" ht="18" hidden="1">
      <c r="A74" s="147" t="s">
        <v>245</v>
      </c>
      <c r="B74" s="148" t="s">
        <v>98</v>
      </c>
      <c r="C74" s="149" t="s">
        <v>46</v>
      </c>
      <c r="D74" s="149">
        <v>70</v>
      </c>
      <c r="E74" s="158">
        <v>190</v>
      </c>
      <c r="F74" s="166" t="s">
        <v>29</v>
      </c>
      <c r="G74" s="167" t="s">
        <v>39</v>
      </c>
      <c r="H74" s="141">
        <v>10</v>
      </c>
      <c r="I74" s="141"/>
      <c r="J74" s="141"/>
      <c r="K74" s="141"/>
      <c r="L74" s="141"/>
      <c r="M74" s="141"/>
      <c r="N74" s="149"/>
      <c r="O74" s="162" t="s">
        <v>14</v>
      </c>
      <c r="P74" s="162" t="s">
        <v>14</v>
      </c>
      <c r="Q74" s="193">
        <v>0.28958333333333336</v>
      </c>
      <c r="R74" s="194">
        <v>0.42152777777777778</v>
      </c>
      <c r="S74" s="194">
        <v>0.55347222222222225</v>
      </c>
      <c r="T74" s="194">
        <v>0.68541666666666667</v>
      </c>
      <c r="U74" s="194">
        <v>0.81736111111111109</v>
      </c>
      <c r="V74" s="194"/>
      <c r="W74" s="194"/>
      <c r="X74" s="194"/>
      <c r="Y74" s="194"/>
      <c r="Z74" s="194"/>
      <c r="AA74" s="194"/>
      <c r="AB74" s="194"/>
      <c r="AC74" s="194"/>
      <c r="AD74" s="194"/>
      <c r="AE74" s="195"/>
      <c r="AF74" s="196"/>
      <c r="AG74" s="196"/>
      <c r="AH74" s="197">
        <v>0.3520833333333333</v>
      </c>
      <c r="AI74" s="197">
        <v>0.48402777777777778</v>
      </c>
      <c r="AJ74" s="197">
        <v>0.61597222222222225</v>
      </c>
      <c r="AK74" s="197">
        <v>0.74791666666666667</v>
      </c>
      <c r="AL74" s="197">
        <v>0.87986111111111109</v>
      </c>
      <c r="AM74" s="156"/>
      <c r="AN74" s="156"/>
      <c r="AO74" s="156"/>
      <c r="AP74" s="156"/>
      <c r="AQ74" s="157"/>
      <c r="AR74" s="157"/>
    </row>
    <row r="75" spans="1:44" ht="18" hidden="1">
      <c r="A75" s="147" t="s">
        <v>245</v>
      </c>
      <c r="B75" s="148" t="s">
        <v>99</v>
      </c>
      <c r="C75" s="149" t="s">
        <v>46</v>
      </c>
      <c r="D75" s="149">
        <v>71</v>
      </c>
      <c r="E75" s="158">
        <v>190</v>
      </c>
      <c r="F75" s="166" t="s">
        <v>29</v>
      </c>
      <c r="G75" s="167" t="s">
        <v>39</v>
      </c>
      <c r="H75" s="141">
        <v>10</v>
      </c>
      <c r="I75" s="141"/>
      <c r="J75" s="141"/>
      <c r="K75" s="141"/>
      <c r="L75" s="141"/>
      <c r="M75" s="141"/>
      <c r="N75" s="149"/>
      <c r="O75" s="162"/>
      <c r="P75" s="162"/>
      <c r="Q75" s="193">
        <v>0.30555555555555552</v>
      </c>
      <c r="R75" s="194">
        <v>0.4375</v>
      </c>
      <c r="S75" s="194">
        <v>0.56944444444444442</v>
      </c>
      <c r="T75" s="194">
        <v>0.70138888888888884</v>
      </c>
      <c r="U75" s="194">
        <v>0.83333333333333337</v>
      </c>
      <c r="V75" s="194"/>
      <c r="W75" s="194"/>
      <c r="X75" s="194"/>
      <c r="Y75" s="194"/>
      <c r="Z75" s="194"/>
      <c r="AA75" s="194"/>
      <c r="AB75" s="194"/>
      <c r="AC75" s="194"/>
      <c r="AD75" s="194"/>
      <c r="AE75" s="195"/>
      <c r="AF75" s="196"/>
      <c r="AG75" s="196"/>
      <c r="AH75" s="197">
        <v>0.36805555555555558</v>
      </c>
      <c r="AI75" s="197">
        <v>0.5</v>
      </c>
      <c r="AJ75" s="197">
        <v>0.63194444444444442</v>
      </c>
      <c r="AK75" s="197">
        <v>0.76388888888888884</v>
      </c>
      <c r="AL75" s="197">
        <v>0.89583333333333337</v>
      </c>
      <c r="AM75" s="156"/>
      <c r="AN75" s="156"/>
      <c r="AO75" s="156"/>
      <c r="AP75" s="156"/>
      <c r="AQ75" s="157"/>
      <c r="AR75" s="157"/>
    </row>
    <row r="76" spans="1:44" ht="18" hidden="1">
      <c r="A76" s="147" t="s">
        <v>245</v>
      </c>
      <c r="B76" s="148" t="s">
        <v>115</v>
      </c>
      <c r="C76" s="149" t="s">
        <v>46</v>
      </c>
      <c r="D76" s="149">
        <v>72</v>
      </c>
      <c r="E76" s="147" t="s">
        <v>84</v>
      </c>
      <c r="F76" s="159" t="s">
        <v>17</v>
      </c>
      <c r="G76" s="160" t="s">
        <v>85</v>
      </c>
      <c r="H76" s="141">
        <v>10</v>
      </c>
      <c r="I76" s="141"/>
      <c r="J76" s="141"/>
      <c r="K76" s="141"/>
      <c r="L76" s="141"/>
      <c r="M76" s="141"/>
      <c r="N76" s="149"/>
      <c r="O76" s="162"/>
      <c r="P76" s="162"/>
      <c r="Q76" s="193">
        <v>0.3263888888888889</v>
      </c>
      <c r="R76" s="194">
        <v>0.46111111111111108</v>
      </c>
      <c r="S76" s="194">
        <v>0.59722222222222221</v>
      </c>
      <c r="T76" s="194">
        <v>0.74444444444444446</v>
      </c>
      <c r="U76" s="194">
        <v>0.8847222222222223</v>
      </c>
      <c r="V76" s="194"/>
      <c r="W76" s="194"/>
      <c r="X76" s="194"/>
      <c r="Y76" s="194"/>
      <c r="Z76" s="194"/>
      <c r="AA76" s="194"/>
      <c r="AB76" s="194"/>
      <c r="AC76" s="194"/>
      <c r="AD76" s="194"/>
      <c r="AE76" s="195"/>
      <c r="AF76" s="196"/>
      <c r="AG76" s="196"/>
      <c r="AH76" s="197">
        <v>0.25694444444444448</v>
      </c>
      <c r="AI76" s="197">
        <v>0.39513888888888887</v>
      </c>
      <c r="AJ76" s="197">
        <v>0.52777777777777779</v>
      </c>
      <c r="AK76" s="197">
        <v>0.66805555555555562</v>
      </c>
      <c r="AL76" s="197">
        <v>0.81874999999999998</v>
      </c>
      <c r="AM76" s="197"/>
      <c r="AN76" s="197"/>
      <c r="AO76" s="197"/>
      <c r="AP76" s="197"/>
      <c r="AQ76" s="157"/>
      <c r="AR76" s="157"/>
    </row>
    <row r="77" spans="1:44" ht="18" hidden="1">
      <c r="A77" s="147" t="s">
        <v>245</v>
      </c>
      <c r="B77" s="148" t="s">
        <v>116</v>
      </c>
      <c r="C77" s="149" t="s">
        <v>46</v>
      </c>
      <c r="D77" s="149">
        <v>73</v>
      </c>
      <c r="E77" s="147" t="s">
        <v>84</v>
      </c>
      <c r="F77" s="159" t="s">
        <v>17</v>
      </c>
      <c r="G77" s="160" t="s">
        <v>85</v>
      </c>
      <c r="H77" s="141">
        <v>10</v>
      </c>
      <c r="I77" s="141"/>
      <c r="J77" s="141"/>
      <c r="K77" s="141"/>
      <c r="L77" s="141"/>
      <c r="M77" s="141"/>
      <c r="N77" s="149"/>
      <c r="O77" s="151"/>
      <c r="P77" s="198"/>
      <c r="Q77" s="193">
        <v>0.34027777777777773</v>
      </c>
      <c r="R77" s="194">
        <v>0.47430555555555554</v>
      </c>
      <c r="S77" s="194">
        <v>0.61111111111111105</v>
      </c>
      <c r="T77" s="194">
        <v>0.7597222222222223</v>
      </c>
      <c r="U77" s="194">
        <v>0.8979166666666667</v>
      </c>
      <c r="V77" s="194"/>
      <c r="W77" s="194"/>
      <c r="X77" s="194"/>
      <c r="Y77" s="194"/>
      <c r="Z77" s="194"/>
      <c r="AA77" s="194"/>
      <c r="AB77" s="194"/>
      <c r="AC77" s="194"/>
      <c r="AD77" s="194"/>
      <c r="AE77" s="195"/>
      <c r="AF77" s="196"/>
      <c r="AG77" s="196"/>
      <c r="AH77" s="197">
        <v>0.27083333333333331</v>
      </c>
      <c r="AI77" s="197">
        <v>0.40833333333333338</v>
      </c>
      <c r="AJ77" s="197">
        <v>0.54166666666666663</v>
      </c>
      <c r="AK77" s="197">
        <v>0.68333333333333324</v>
      </c>
      <c r="AL77" s="197">
        <v>0.83194444444444438</v>
      </c>
      <c r="AM77" s="197"/>
      <c r="AN77" s="197"/>
      <c r="AO77" s="197"/>
      <c r="AP77" s="197"/>
      <c r="AQ77" s="157"/>
      <c r="AR77" s="157"/>
    </row>
    <row r="78" spans="1:44" ht="18" hidden="1">
      <c r="A78" s="147" t="s">
        <v>245</v>
      </c>
      <c r="B78" s="148" t="s">
        <v>117</v>
      </c>
      <c r="C78" s="149" t="s">
        <v>46</v>
      </c>
      <c r="D78" s="149">
        <v>74</v>
      </c>
      <c r="E78" s="147" t="s">
        <v>84</v>
      </c>
      <c r="F78" s="159" t="s">
        <v>17</v>
      </c>
      <c r="G78" s="160" t="s">
        <v>85</v>
      </c>
      <c r="H78" s="141">
        <v>10</v>
      </c>
      <c r="I78" s="141" t="s">
        <v>248</v>
      </c>
      <c r="J78" s="141"/>
      <c r="K78" s="141"/>
      <c r="L78" s="141"/>
      <c r="M78" s="141"/>
      <c r="N78" s="149"/>
      <c r="O78" s="151"/>
      <c r="P78" s="162" t="s">
        <v>14</v>
      </c>
      <c r="Q78" s="193">
        <v>0.35416666666666669</v>
      </c>
      <c r="R78" s="194">
        <v>0.48749999999999999</v>
      </c>
      <c r="S78" s="194">
        <v>0.625</v>
      </c>
      <c r="T78" s="194">
        <v>0.77500000000000002</v>
      </c>
      <c r="U78" s="194">
        <v>0.91111111111111109</v>
      </c>
      <c r="V78" s="194"/>
      <c r="W78" s="194"/>
      <c r="X78" s="194"/>
      <c r="Y78" s="194"/>
      <c r="Z78" s="194"/>
      <c r="AA78" s="194"/>
      <c r="AB78" s="194"/>
      <c r="AC78" s="194"/>
      <c r="AD78" s="194"/>
      <c r="AE78" s="195"/>
      <c r="AF78" s="196"/>
      <c r="AG78" s="196"/>
      <c r="AH78" s="197">
        <v>0.28472222222222221</v>
      </c>
      <c r="AI78" s="197">
        <v>0.42152777777777778</v>
      </c>
      <c r="AJ78" s="197">
        <v>0.55555555555555558</v>
      </c>
      <c r="AK78" s="197">
        <v>0.69861111111111107</v>
      </c>
      <c r="AL78" s="197">
        <v>0.84513888888888899</v>
      </c>
      <c r="AM78" s="197"/>
      <c r="AN78" s="197"/>
      <c r="AO78" s="197"/>
      <c r="AP78" s="197"/>
      <c r="AQ78" s="157"/>
      <c r="AR78" s="157"/>
    </row>
    <row r="79" spans="1:44" ht="18" hidden="1">
      <c r="A79" s="147" t="s">
        <v>245</v>
      </c>
      <c r="B79" s="148" t="s">
        <v>123</v>
      </c>
      <c r="C79" s="149" t="s">
        <v>46</v>
      </c>
      <c r="D79" s="267">
        <v>56</v>
      </c>
      <c r="E79" s="243" t="s">
        <v>84</v>
      </c>
      <c r="F79" s="244" t="s">
        <v>17</v>
      </c>
      <c r="G79" s="245" t="s">
        <v>85</v>
      </c>
      <c r="H79" s="278">
        <v>10</v>
      </c>
      <c r="I79" s="141" t="s">
        <v>248</v>
      </c>
      <c r="J79" s="141" t="s">
        <v>249</v>
      </c>
      <c r="K79" s="141"/>
      <c r="L79" s="141"/>
      <c r="M79" s="235" t="s">
        <v>248</v>
      </c>
      <c r="N79" s="236" t="s">
        <v>249</v>
      </c>
      <c r="O79" s="238"/>
      <c r="P79" s="264"/>
      <c r="Q79" s="275">
        <v>0.375</v>
      </c>
      <c r="R79" s="262">
        <v>0.4993055555555555</v>
      </c>
      <c r="S79" s="263">
        <v>0.63888888888888895</v>
      </c>
      <c r="T79" s="263">
        <v>0.79027777777777775</v>
      </c>
      <c r="U79" s="263">
        <v>0.9243055555555556</v>
      </c>
      <c r="V79" s="262"/>
      <c r="W79" s="262"/>
      <c r="X79" s="262"/>
      <c r="Y79" s="262"/>
      <c r="Z79" s="262"/>
      <c r="AA79" s="262"/>
      <c r="AB79" s="262"/>
      <c r="AC79" s="262"/>
      <c r="AD79" s="289"/>
      <c r="AE79" s="200" t="s">
        <v>255</v>
      </c>
      <c r="AF79" s="296"/>
      <c r="AG79" s="195"/>
      <c r="AH79" s="199">
        <v>0.2986111111111111</v>
      </c>
      <c r="AI79" s="276">
        <v>0.43472222222222223</v>
      </c>
      <c r="AJ79" s="263">
        <v>0.56944444444444442</v>
      </c>
      <c r="AK79" s="263">
        <v>0.71388888888888891</v>
      </c>
      <c r="AL79" s="263">
        <v>0.85833333333333339</v>
      </c>
      <c r="AM79" s="265"/>
      <c r="AN79" s="297"/>
      <c r="AO79" s="197"/>
      <c r="AP79" s="276"/>
      <c r="AQ79" s="189" t="s">
        <v>256</v>
      </c>
      <c r="AR79" s="286"/>
    </row>
    <row r="80" spans="1:44" ht="18" hidden="1">
      <c r="A80" s="147" t="s">
        <v>245</v>
      </c>
      <c r="B80" s="148" t="s">
        <v>119</v>
      </c>
      <c r="C80" s="149" t="s">
        <v>46</v>
      </c>
      <c r="D80" s="149">
        <v>76</v>
      </c>
      <c r="E80" s="135">
        <v>970</v>
      </c>
      <c r="F80" s="299" t="s">
        <v>17</v>
      </c>
      <c r="G80" s="176" t="s">
        <v>85</v>
      </c>
      <c r="H80" s="141">
        <v>10</v>
      </c>
      <c r="I80" s="141"/>
      <c r="J80" s="141"/>
      <c r="K80" s="141"/>
      <c r="L80" s="141"/>
      <c r="M80" s="141"/>
      <c r="N80" s="149"/>
      <c r="O80" s="151"/>
      <c r="P80" s="151"/>
      <c r="Q80" s="193">
        <v>0.38194444444444442</v>
      </c>
      <c r="R80" s="306">
        <v>0.51388888888888895</v>
      </c>
      <c r="S80" s="306">
        <v>0.65277777777777779</v>
      </c>
      <c r="T80" s="306">
        <v>0.80555555555555547</v>
      </c>
      <c r="U80" s="306">
        <v>0.9375</v>
      </c>
      <c r="V80" s="306"/>
      <c r="W80" s="306"/>
      <c r="X80" s="306"/>
      <c r="Y80" s="306"/>
      <c r="Z80" s="306"/>
      <c r="AA80" s="306"/>
      <c r="AB80" s="306"/>
      <c r="AC80" s="306"/>
      <c r="AD80" s="194"/>
      <c r="AE80" s="307"/>
      <c r="AF80" s="195"/>
      <c r="AG80" s="195"/>
      <c r="AH80" s="197">
        <v>0.3125</v>
      </c>
      <c r="AI80" s="197">
        <v>0.44791666666666669</v>
      </c>
      <c r="AJ80" s="308">
        <v>0.58333333333333337</v>
      </c>
      <c r="AK80" s="308">
        <v>0.72916666666666663</v>
      </c>
      <c r="AL80" s="308">
        <v>0.87152777777777779</v>
      </c>
      <c r="AM80" s="308"/>
      <c r="AN80" s="197"/>
      <c r="AO80" s="197"/>
      <c r="AP80" s="197"/>
      <c r="AQ80" s="309"/>
      <c r="AR80" s="165"/>
    </row>
    <row r="81" spans="1:44" ht="18" hidden="1">
      <c r="A81" s="147" t="s">
        <v>245</v>
      </c>
      <c r="B81" s="148" t="s">
        <v>128</v>
      </c>
      <c r="C81" s="149" t="s">
        <v>46</v>
      </c>
      <c r="D81" s="149">
        <v>77</v>
      </c>
      <c r="E81" s="201" t="s">
        <v>69</v>
      </c>
      <c r="F81" s="202" t="s">
        <v>68</v>
      </c>
      <c r="G81" s="203" t="s">
        <v>76</v>
      </c>
      <c r="H81" s="141">
        <v>16</v>
      </c>
      <c r="I81" s="141"/>
      <c r="J81" s="141"/>
      <c r="K81" s="141"/>
      <c r="L81" s="141"/>
      <c r="M81" s="141"/>
      <c r="N81" s="149"/>
      <c r="O81" s="204"/>
      <c r="P81" s="204"/>
      <c r="Q81" s="152">
        <v>0.25694444444444448</v>
      </c>
      <c r="R81" s="153">
        <v>0.33333333333333331</v>
      </c>
      <c r="S81" s="153">
        <v>0.4236111111111111</v>
      </c>
      <c r="T81" s="153">
        <v>0.50694444444444442</v>
      </c>
      <c r="U81" s="153">
        <v>0.59027777777777779</v>
      </c>
      <c r="V81" s="153">
        <v>0.67361111111111116</v>
      </c>
      <c r="W81" s="153">
        <v>0.75694444444444453</v>
      </c>
      <c r="X81" s="153">
        <v>0.84027777777777779</v>
      </c>
      <c r="Y81" s="153"/>
      <c r="Z81" s="153"/>
      <c r="AA81" s="153"/>
      <c r="AB81" s="153"/>
      <c r="AC81" s="153"/>
      <c r="AD81" s="174"/>
      <c r="AE81" s="173"/>
      <c r="AF81" s="173"/>
      <c r="AG81" s="173"/>
      <c r="AH81" s="156">
        <v>0.29166666666666669</v>
      </c>
      <c r="AI81" s="156">
        <v>0.375</v>
      </c>
      <c r="AJ81" s="156">
        <v>0.45833333333333331</v>
      </c>
      <c r="AK81" s="156">
        <v>0.54166666666666663</v>
      </c>
      <c r="AL81" s="156">
        <v>0.625</v>
      </c>
      <c r="AM81" s="156">
        <v>0.70833333333333337</v>
      </c>
      <c r="AN81" s="156">
        <v>0.79166666666666663</v>
      </c>
      <c r="AO81" s="156">
        <v>0.875</v>
      </c>
      <c r="AP81" s="156"/>
      <c r="AQ81" s="189"/>
      <c r="AR81" s="205"/>
    </row>
    <row r="82" spans="1:44" ht="18" hidden="1">
      <c r="A82" s="147" t="s">
        <v>245</v>
      </c>
      <c r="B82" s="148" t="s">
        <v>129</v>
      </c>
      <c r="C82" s="149" t="s">
        <v>46</v>
      </c>
      <c r="D82" s="149">
        <v>78</v>
      </c>
      <c r="E82" s="201" t="s">
        <v>70</v>
      </c>
      <c r="F82" s="202" t="s">
        <v>68</v>
      </c>
      <c r="G82" s="203" t="s">
        <v>71</v>
      </c>
      <c r="H82" s="141">
        <v>16</v>
      </c>
      <c r="I82" s="141"/>
      <c r="J82" s="141"/>
      <c r="K82" s="140" t="s">
        <v>248</v>
      </c>
      <c r="L82" s="141" t="s">
        <v>249</v>
      </c>
      <c r="M82" s="141"/>
      <c r="N82" s="149"/>
      <c r="O82" s="204"/>
      <c r="P82" s="204"/>
      <c r="Q82" s="152">
        <v>0.28472222222222221</v>
      </c>
      <c r="R82" s="163">
        <v>0.36805555555555558</v>
      </c>
      <c r="S82" s="153">
        <v>0.4513888888888889</v>
      </c>
      <c r="T82" s="163">
        <v>0.53472222222222221</v>
      </c>
      <c r="U82" s="153">
        <v>0.61805555555555558</v>
      </c>
      <c r="V82" s="163">
        <v>0.70138888888888884</v>
      </c>
      <c r="W82" s="163">
        <v>0.78472222222222221</v>
      </c>
      <c r="X82" s="153">
        <v>0.86805555555555547</v>
      </c>
      <c r="Y82" s="153"/>
      <c r="Z82" s="153"/>
      <c r="AA82" s="153"/>
      <c r="AB82" s="153"/>
      <c r="AC82" s="153"/>
      <c r="AD82" s="174" t="s">
        <v>72</v>
      </c>
      <c r="AE82" s="173"/>
      <c r="AF82" s="173"/>
      <c r="AG82" s="173"/>
      <c r="AH82" s="156">
        <v>0.33333333333333331</v>
      </c>
      <c r="AI82" s="164">
        <v>0.40972222222222227</v>
      </c>
      <c r="AJ82" s="156">
        <v>0.5</v>
      </c>
      <c r="AK82" s="164">
        <v>0.57638888888888895</v>
      </c>
      <c r="AL82" s="156">
        <v>0.66666666666666663</v>
      </c>
      <c r="AM82" s="164">
        <v>0.74305555555555547</v>
      </c>
      <c r="AN82" s="164">
        <v>0.82638888888888884</v>
      </c>
      <c r="AO82" s="156">
        <v>0.91666666666666663</v>
      </c>
      <c r="AP82" s="156"/>
      <c r="AQ82" s="189" t="s">
        <v>73</v>
      </c>
      <c r="AR82" s="205"/>
    </row>
    <row r="83" spans="1:44" ht="18" hidden="1">
      <c r="A83" s="147" t="s">
        <v>245</v>
      </c>
      <c r="B83" s="148" t="s">
        <v>130</v>
      </c>
      <c r="C83" s="149" t="s">
        <v>46</v>
      </c>
      <c r="D83" s="149">
        <v>79</v>
      </c>
      <c r="E83" s="201" t="s">
        <v>74</v>
      </c>
      <c r="F83" s="202" t="s">
        <v>75</v>
      </c>
      <c r="G83" s="206" t="s">
        <v>76</v>
      </c>
      <c r="H83" s="141">
        <v>16</v>
      </c>
      <c r="I83" s="141"/>
      <c r="J83" s="141"/>
      <c r="K83" s="141"/>
      <c r="L83" s="141"/>
      <c r="M83" s="141"/>
      <c r="N83" s="149"/>
      <c r="O83" s="204"/>
      <c r="P83" s="204"/>
      <c r="Q83" s="207">
        <v>0.31944444444444448</v>
      </c>
      <c r="R83" s="153">
        <v>0.40972222222222227</v>
      </c>
      <c r="S83" s="163">
        <v>0.4861111111111111</v>
      </c>
      <c r="T83" s="153">
        <v>0.57638888888888895</v>
      </c>
      <c r="U83" s="153">
        <v>0.65972222222222221</v>
      </c>
      <c r="V83" s="163">
        <v>0.73611111111111116</v>
      </c>
      <c r="W83" s="153">
        <v>0.82638888888888884</v>
      </c>
      <c r="X83" s="153">
        <v>0.91666666666666663</v>
      </c>
      <c r="Y83" s="153"/>
      <c r="Z83" s="153"/>
      <c r="AA83" s="153"/>
      <c r="AB83" s="153"/>
      <c r="AC83" s="153"/>
      <c r="AD83" s="174" t="s">
        <v>77</v>
      </c>
      <c r="AE83" s="208" t="s">
        <v>257</v>
      </c>
      <c r="AF83" s="173"/>
      <c r="AG83" s="173"/>
      <c r="AH83" s="164">
        <v>0.28472222222222221</v>
      </c>
      <c r="AI83" s="188">
        <v>0.375</v>
      </c>
      <c r="AJ83" s="164">
        <v>0.4513888888888889</v>
      </c>
      <c r="AK83" s="156">
        <v>0.54166666666666663</v>
      </c>
      <c r="AL83" s="156">
        <v>0.625</v>
      </c>
      <c r="AM83" s="164">
        <v>0.70138888888888884</v>
      </c>
      <c r="AN83" s="156">
        <v>0.79166666666666663</v>
      </c>
      <c r="AO83" s="156">
        <v>0.875</v>
      </c>
      <c r="AP83" s="156"/>
      <c r="AQ83" s="189" t="s">
        <v>258</v>
      </c>
      <c r="AR83" s="189" t="s">
        <v>259</v>
      </c>
    </row>
    <row r="84" spans="1:44" ht="18.5" hidden="1" thickBot="1">
      <c r="A84" s="209" t="s">
        <v>245</v>
      </c>
      <c r="B84" s="210" t="s">
        <v>247</v>
      </c>
      <c r="C84" s="211" t="s">
        <v>46</v>
      </c>
      <c r="D84" s="211">
        <v>80</v>
      </c>
      <c r="E84" s="212">
        <v>1000</v>
      </c>
      <c r="F84" s="213" t="s">
        <v>87</v>
      </c>
      <c r="G84" s="214" t="s">
        <v>203</v>
      </c>
      <c r="H84" s="215">
        <v>12</v>
      </c>
      <c r="I84" s="216"/>
      <c r="J84" s="216"/>
      <c r="K84" s="216"/>
      <c r="L84" s="216"/>
      <c r="M84" s="216"/>
      <c r="N84" s="211"/>
      <c r="O84" s="217"/>
      <c r="P84" s="217"/>
      <c r="Q84" s="218">
        <v>0.28472222222222221</v>
      </c>
      <c r="R84" s="219">
        <v>0.3923611111111111</v>
      </c>
      <c r="S84" s="219">
        <v>0.49652777777777773</v>
      </c>
      <c r="T84" s="219">
        <v>0.61111111111111105</v>
      </c>
      <c r="U84" s="219">
        <v>0.73263888888888884</v>
      </c>
      <c r="V84" s="219">
        <v>0.84375</v>
      </c>
      <c r="W84" s="219"/>
      <c r="X84" s="220"/>
      <c r="Y84" s="220"/>
      <c r="Z84" s="220"/>
      <c r="AA84" s="220"/>
      <c r="AB84" s="220"/>
      <c r="AC84" s="220"/>
      <c r="AD84" s="220"/>
      <c r="AE84" s="221"/>
      <c r="AF84" s="222"/>
      <c r="AG84" s="222"/>
      <c r="AH84" s="223">
        <v>0.33333333333333331</v>
      </c>
      <c r="AI84" s="223">
        <v>0.44444444444444442</v>
      </c>
      <c r="AJ84" s="223">
        <v>0.54861111111111105</v>
      </c>
      <c r="AK84" s="223">
        <v>0.67013888888888884</v>
      </c>
      <c r="AL84" s="223">
        <v>0.78472222222222221</v>
      </c>
      <c r="AM84" s="223">
        <v>0.89583333333333337</v>
      </c>
      <c r="AN84" s="223"/>
      <c r="AO84" s="224"/>
      <c r="AP84" s="224"/>
      <c r="AQ84" s="225"/>
      <c r="AR84" s="225"/>
    </row>
  </sheetData>
  <autoFilter ref="A4:AR84" xr:uid="{8B22ACD6-AAA5-4AF2-AC8C-A988BA45DAB3}">
    <filterColumn colId="3">
      <filters>
        <filter val="10"/>
        <filter val="24"/>
        <filter val="27"/>
        <filter val="29"/>
        <filter val="3"/>
        <filter val="34"/>
        <filter val="42"/>
        <filter val="50"/>
        <filter val="52"/>
        <filter val="75"/>
      </filters>
    </filterColumn>
    <filterColumn colId="29" showButton="0"/>
    <filterColumn colId="30" showButton="0"/>
    <filterColumn colId="31" showButton="0"/>
    <filterColumn colId="42" showButton="0"/>
  </autoFilter>
  <sortState xmlns:xlrd2="http://schemas.microsoft.com/office/spreadsheetml/2017/richdata2" ref="A14:AR22">
    <sortCondition ref="F14:F22"/>
    <sortCondition ref="S14:S22"/>
  </sortState>
  <mergeCells count="20">
    <mergeCell ref="Q2:AE3"/>
    <mergeCell ref="AH2:AR3"/>
    <mergeCell ref="AD4:AG4"/>
    <mergeCell ref="AQ4:AR4"/>
    <mergeCell ref="H2:H3"/>
    <mergeCell ref="O1:P1"/>
    <mergeCell ref="I2:I3"/>
    <mergeCell ref="J2:J3"/>
    <mergeCell ref="K2:K3"/>
    <mergeCell ref="L2:L3"/>
    <mergeCell ref="M2:M3"/>
    <mergeCell ref="N2:N3"/>
    <mergeCell ref="O2:O3"/>
    <mergeCell ref="P2:P3"/>
    <mergeCell ref="G2:G3"/>
    <mergeCell ref="A2:A3"/>
    <mergeCell ref="B2:B3"/>
    <mergeCell ref="C2:D2"/>
    <mergeCell ref="E2:E3"/>
    <mergeCell ref="F2:F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landscape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text="민노" id="{BF2216A4-1BFD-4A98-80C6-38EA12504062}">
            <xm:f>NOT(ISERROR(SEARCH("민노",#REF!)))</xm:f>
            <x14:dxf>
              <font>
                <color rgb="FFFF0000"/>
              </font>
              <fill>
                <patternFill>
                  <bgColor theme="0" tint="-0.14996795556505021"/>
                </patternFill>
              </fill>
            </x14:dxf>
          </x14:cfRule>
          <xm:sqref>I1:N1 I3 K3 M2:M3 I2:L2 N2 I4:N84</xm:sqref>
        </x14:conditionalFormatting>
        <x14:conditionalFormatting xmlns:xm="http://schemas.microsoft.com/office/excel/2006/main">
          <x14:cfRule type="containsText" priority="1" operator="containsText" text="민노" id="{9D92FC8C-7D00-421D-A6AA-FEC243DF2DCD}">
            <xm:f>NOT(ISERROR(SEARCH("민노",#REF!)))</xm:f>
            <x14:dxf>
              <font>
                <color rgb="FFFF0000"/>
              </font>
              <fill>
                <patternFill>
                  <bgColor theme="0" tint="-0.14996795556505021"/>
                </patternFill>
              </fill>
            </x14:dxf>
          </x14:cfRule>
          <x14:cfRule type="containsText" priority="4" operator="containsText" text="전세" id="{AAF548B1-22EE-4156-B947-01ECB5714DC0}">
            <xm:f>NOT(ISERROR(SEARCH("전세",#REF!)))</xm:f>
            <x14:dxf>
              <fill>
                <patternFill>
                  <bgColor theme="6" tint="-0.24994659260841701"/>
                </patternFill>
              </fill>
            </x14:dxf>
          </x14:cfRule>
          <x14:cfRule type="containsText" priority="6" operator="containsText" text="미운행" id="{9D10B5F7-2E38-4916-8DC4-BD5CCD1E79D6}">
            <xm:f>NOT(ISERROR(SEARCH("미운행",#REF!)))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I5:N84</xm:sqref>
        </x14:conditionalFormatting>
        <x14:conditionalFormatting xmlns:xm="http://schemas.microsoft.com/office/excel/2006/main">
          <x14:cfRule type="containsText" priority="5" operator="containsText" text="미운행" id="{464455D6-0D20-4494-BD7E-CCB0DFD58D17}">
            <xm:f>NOT(ISERROR(SEARCH("미운행",#REF!)))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I5:N84</xm:sqref>
        </x14:conditionalFormatting>
        <x14:conditionalFormatting xmlns:xm="http://schemas.microsoft.com/office/excel/2006/main">
          <x14:cfRule type="containsText" priority="2" operator="containsText" text="한노" id="{B4DE1294-D002-4475-B57F-79F4421F56E5}">
            <xm:f>NOT(ISERROR(SEARCH("한노",#REF!)))</xm:f>
            <x14:dxf>
              <font>
                <color rgb="FFFF0000"/>
              </font>
              <fill>
                <patternFill>
                  <bgColor theme="0" tint="-0.34998626667073579"/>
                </patternFill>
              </fill>
            </x14:dxf>
          </x14:cfRule>
          <x14:cfRule type="containsText" priority="3" operator="containsText" text="한노" id="{51E0F79E-5462-4A3E-85F8-46B23F95DB5C}">
            <xm:f>NOT(ISERROR(SEARCH("한노",#REF!)))</xm:f>
            <x14:dxf>
              <fill>
                <patternFill>
                  <bgColor theme="0" tint="-0.34998626667073579"/>
                </patternFill>
              </fill>
            </x14:dxf>
          </x14:cfRule>
          <xm:sqref>I5:N84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34"/>
  <sheetViews>
    <sheetView zoomScale="80" zoomScaleNormal="80" workbookViewId="0">
      <selection activeCell="H15" sqref="H15"/>
    </sheetView>
  </sheetViews>
  <sheetFormatPr defaultRowHeight="17"/>
  <cols>
    <col min="1" max="1" width="5.08203125" customWidth="1"/>
    <col min="2" max="2" width="6.33203125" customWidth="1"/>
    <col min="3" max="3" width="9.33203125" customWidth="1"/>
    <col min="4" max="5" width="6.25" bestFit="1" customWidth="1"/>
    <col min="7" max="7" width="14" bestFit="1" customWidth="1"/>
    <col min="8" max="8" width="30" bestFit="1" customWidth="1"/>
    <col min="9" max="9" width="16.58203125" customWidth="1"/>
    <col min="11" max="11" width="14.83203125" bestFit="1" customWidth="1"/>
    <col min="12" max="12" width="8.75" bestFit="1" customWidth="1"/>
    <col min="13" max="13" width="9" customWidth="1"/>
    <col min="14" max="14" width="9.83203125" customWidth="1"/>
    <col min="15" max="15" width="9.83203125" bestFit="1" customWidth="1"/>
  </cols>
  <sheetData>
    <row r="1" spans="1:45" ht="33.5">
      <c r="B1" s="1" t="s">
        <v>0</v>
      </c>
      <c r="C1" s="81"/>
      <c r="D1" s="81"/>
      <c r="E1" s="82"/>
      <c r="F1" s="8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2"/>
      <c r="AD1" s="83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5" ht="21">
      <c r="B2" s="3" t="s">
        <v>134</v>
      </c>
      <c r="C2" s="81"/>
      <c r="D2" s="81"/>
      <c r="E2" s="82"/>
      <c r="F2" s="82"/>
      <c r="P2" s="73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2"/>
      <c r="AD2" s="83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74"/>
      <c r="AS2" s="71"/>
    </row>
    <row r="3" spans="1:45" ht="21" customHeight="1">
      <c r="B3" s="393" t="s">
        <v>89</v>
      </c>
      <c r="C3" s="385" t="s">
        <v>227</v>
      </c>
      <c r="D3" s="399"/>
      <c r="E3" s="399"/>
      <c r="F3" s="394" t="s">
        <v>1</v>
      </c>
      <c r="G3" s="395" t="s">
        <v>2</v>
      </c>
      <c r="H3" s="397" t="s">
        <v>3</v>
      </c>
      <c r="I3" s="387" t="s">
        <v>208</v>
      </c>
      <c r="J3" s="388"/>
      <c r="K3" s="391" t="s">
        <v>209</v>
      </c>
      <c r="L3" s="388"/>
      <c r="M3" s="383" t="s">
        <v>4</v>
      </c>
      <c r="N3" s="419" t="s">
        <v>5</v>
      </c>
      <c r="O3" s="408" t="s">
        <v>6</v>
      </c>
      <c r="P3" s="409" t="s">
        <v>7</v>
      </c>
      <c r="Q3" s="409"/>
      <c r="R3" s="409"/>
      <c r="S3" s="409"/>
      <c r="T3" s="409"/>
      <c r="U3" s="409"/>
      <c r="V3" s="409"/>
      <c r="W3" s="409"/>
      <c r="X3" s="409"/>
      <c r="Y3" s="409"/>
      <c r="Z3" s="409"/>
      <c r="AA3" s="409"/>
      <c r="AB3" s="409"/>
      <c r="AC3" s="409"/>
      <c r="AD3" s="410"/>
      <c r="AE3" s="94"/>
      <c r="AF3" s="75"/>
      <c r="AG3" s="413" t="s">
        <v>8</v>
      </c>
      <c r="AH3" s="414"/>
      <c r="AI3" s="414"/>
      <c r="AJ3" s="414"/>
      <c r="AK3" s="414"/>
      <c r="AL3" s="414"/>
      <c r="AM3" s="414"/>
      <c r="AN3" s="414"/>
      <c r="AO3" s="414"/>
      <c r="AP3" s="414"/>
      <c r="AQ3" s="415"/>
      <c r="AR3" s="76"/>
      <c r="AS3" s="71"/>
    </row>
    <row r="4" spans="1:45" ht="21" customHeight="1">
      <c r="B4" s="393"/>
      <c r="C4" s="386"/>
      <c r="D4" s="97" t="s">
        <v>200</v>
      </c>
      <c r="E4" s="97" t="s">
        <v>201</v>
      </c>
      <c r="F4" s="394"/>
      <c r="G4" s="396"/>
      <c r="H4" s="398"/>
      <c r="I4" s="389"/>
      <c r="J4" s="390"/>
      <c r="K4" s="392"/>
      <c r="L4" s="390"/>
      <c r="M4" s="384"/>
      <c r="N4" s="419"/>
      <c r="O4" s="408"/>
      <c r="P4" s="411"/>
      <c r="Q4" s="411"/>
      <c r="R4" s="411"/>
      <c r="S4" s="411"/>
      <c r="T4" s="411"/>
      <c r="U4" s="411"/>
      <c r="V4" s="411"/>
      <c r="W4" s="411"/>
      <c r="X4" s="411"/>
      <c r="Y4" s="411"/>
      <c r="Z4" s="411"/>
      <c r="AA4" s="411"/>
      <c r="AB4" s="411"/>
      <c r="AC4" s="411"/>
      <c r="AD4" s="412"/>
      <c r="AE4" s="95"/>
      <c r="AF4" s="4"/>
      <c r="AG4" s="416"/>
      <c r="AH4" s="417"/>
      <c r="AI4" s="417"/>
      <c r="AJ4" s="417"/>
      <c r="AK4" s="417"/>
      <c r="AL4" s="417"/>
      <c r="AM4" s="417"/>
      <c r="AN4" s="417"/>
      <c r="AO4" s="417"/>
      <c r="AP4" s="417"/>
      <c r="AQ4" s="418"/>
      <c r="AR4" s="77"/>
      <c r="AS4" s="71"/>
    </row>
    <row r="5" spans="1:45">
      <c r="B5" s="96" t="s">
        <v>90</v>
      </c>
      <c r="C5" s="115"/>
      <c r="D5" s="97"/>
      <c r="E5" s="97"/>
      <c r="F5" s="96">
        <f>SUBTOTAL(3,F6:F33)</f>
        <v>28</v>
      </c>
      <c r="G5" s="117">
        <f t="shared" ref="G5:H5" si="0">SUBTOTAL(3,G6:G33)</f>
        <v>28</v>
      </c>
      <c r="H5" s="117">
        <f t="shared" si="0"/>
        <v>28</v>
      </c>
      <c r="I5" s="96"/>
      <c r="J5" s="96"/>
      <c r="K5" s="96"/>
      <c r="L5" s="96"/>
      <c r="M5" s="107">
        <f>SUM(M6:M413)</f>
        <v>274</v>
      </c>
      <c r="N5" s="117">
        <f t="shared" ref="N5:AB5" si="1">SUBTOTAL(3,N6:N33)</f>
        <v>2</v>
      </c>
      <c r="O5" s="117">
        <f t="shared" si="1"/>
        <v>2</v>
      </c>
      <c r="P5" s="117">
        <f t="shared" si="1"/>
        <v>28</v>
      </c>
      <c r="Q5" s="117">
        <f t="shared" si="1"/>
        <v>28</v>
      </c>
      <c r="R5" s="117">
        <f t="shared" si="1"/>
        <v>28</v>
      </c>
      <c r="S5" s="117">
        <f t="shared" si="1"/>
        <v>28</v>
      </c>
      <c r="T5" s="117">
        <f t="shared" si="1"/>
        <v>18</v>
      </c>
      <c r="U5" s="117">
        <f t="shared" si="1"/>
        <v>5</v>
      </c>
      <c r="V5" s="117">
        <f t="shared" si="1"/>
        <v>2</v>
      </c>
      <c r="W5" s="117">
        <f t="shared" si="1"/>
        <v>2</v>
      </c>
      <c r="X5" s="117">
        <f t="shared" si="1"/>
        <v>2</v>
      </c>
      <c r="Y5" s="117">
        <f t="shared" si="1"/>
        <v>0</v>
      </c>
      <c r="Z5" s="117">
        <f t="shared" si="1"/>
        <v>0</v>
      </c>
      <c r="AA5" s="117">
        <f t="shared" si="1"/>
        <v>0</v>
      </c>
      <c r="AB5" s="117">
        <f t="shared" si="1"/>
        <v>0</v>
      </c>
      <c r="AC5" s="402" t="s">
        <v>9</v>
      </c>
      <c r="AD5" s="403"/>
      <c r="AE5" s="404"/>
      <c r="AF5" s="405"/>
      <c r="AG5" s="117">
        <f t="shared" ref="AG5:AO5" si="2">SUBTOTAL(3,AG6:AG33)</f>
        <v>26</v>
      </c>
      <c r="AH5" s="117">
        <f t="shared" si="2"/>
        <v>26</v>
      </c>
      <c r="AI5" s="117">
        <f t="shared" si="2"/>
        <v>26</v>
      </c>
      <c r="AJ5" s="117">
        <f t="shared" si="2"/>
        <v>26</v>
      </c>
      <c r="AK5" s="117">
        <f t="shared" si="2"/>
        <v>17</v>
      </c>
      <c r="AL5" s="117">
        <f t="shared" si="2"/>
        <v>2</v>
      </c>
      <c r="AM5" s="117">
        <f t="shared" si="2"/>
        <v>0</v>
      </c>
      <c r="AN5" s="117">
        <f t="shared" si="2"/>
        <v>0</v>
      </c>
      <c r="AO5" s="117">
        <f t="shared" si="2"/>
        <v>0</v>
      </c>
      <c r="AP5" s="406" t="s">
        <v>9</v>
      </c>
      <c r="AQ5" s="407"/>
      <c r="AR5" s="78" t="s">
        <v>204</v>
      </c>
      <c r="AS5" s="71"/>
    </row>
    <row r="6" spans="1:45" ht="18.75" customHeight="1">
      <c r="A6">
        <v>130</v>
      </c>
      <c r="B6" s="6" t="s">
        <v>12</v>
      </c>
      <c r="C6" s="116" t="s">
        <v>138</v>
      </c>
      <c r="D6" s="93" t="s">
        <v>10</v>
      </c>
      <c r="E6" s="93">
        <v>28</v>
      </c>
      <c r="F6" s="49">
        <v>429</v>
      </c>
      <c r="G6" s="7" t="s">
        <v>40</v>
      </c>
      <c r="H6" s="119" t="s">
        <v>41</v>
      </c>
      <c r="I6" s="104" t="s">
        <v>40</v>
      </c>
      <c r="J6" s="102">
        <v>0.2673611111111111</v>
      </c>
      <c r="K6" s="104" t="s">
        <v>41</v>
      </c>
      <c r="L6" s="102">
        <v>0.92361111111111116</v>
      </c>
      <c r="M6" s="108">
        <v>12</v>
      </c>
      <c r="N6" s="109"/>
      <c r="O6" s="109"/>
      <c r="P6" s="44">
        <v>0.2673611111111111</v>
      </c>
      <c r="Q6" s="45">
        <v>0.3923611111111111</v>
      </c>
      <c r="R6" s="45">
        <v>0.51736111111111105</v>
      </c>
      <c r="S6" s="45">
        <v>0.64236111111111105</v>
      </c>
      <c r="T6" s="45">
        <v>0.76736111111111116</v>
      </c>
      <c r="U6" s="45">
        <v>0.89236111111111116</v>
      </c>
      <c r="V6" s="45"/>
      <c r="W6" s="45"/>
      <c r="X6" s="46"/>
      <c r="Y6" s="46"/>
      <c r="Z6" s="46"/>
      <c r="AA6" s="46"/>
      <c r="AB6" s="46"/>
      <c r="AC6" s="46"/>
      <c r="AD6" s="47"/>
      <c r="AE6" s="48"/>
      <c r="AF6" s="48"/>
      <c r="AG6" s="12">
        <v>0.3125</v>
      </c>
      <c r="AH6" s="12">
        <v>0.4375</v>
      </c>
      <c r="AI6" s="12">
        <v>0.5625</v>
      </c>
      <c r="AJ6" s="12">
        <v>0.6875</v>
      </c>
      <c r="AK6" s="12">
        <v>0.8125</v>
      </c>
      <c r="AL6" s="22">
        <v>0.92361111111111116</v>
      </c>
      <c r="AM6" s="12"/>
      <c r="AN6" s="12"/>
      <c r="AO6" s="12"/>
      <c r="AP6" s="23" t="s">
        <v>42</v>
      </c>
      <c r="AQ6" s="13"/>
      <c r="AR6" s="74" t="s">
        <v>231</v>
      </c>
      <c r="AS6" s="71"/>
    </row>
    <row r="7" spans="1:45" ht="18.75" customHeight="1">
      <c r="A7">
        <v>135</v>
      </c>
      <c r="B7" s="6" t="s">
        <v>12</v>
      </c>
      <c r="C7" s="116" t="s">
        <v>139</v>
      </c>
      <c r="D7" s="93" t="s">
        <v>10</v>
      </c>
      <c r="E7" s="93">
        <v>33</v>
      </c>
      <c r="F7" s="49">
        <v>470</v>
      </c>
      <c r="G7" s="21" t="s">
        <v>29</v>
      </c>
      <c r="H7" s="8" t="s">
        <v>45</v>
      </c>
      <c r="I7" s="104" t="s">
        <v>29</v>
      </c>
      <c r="J7" s="102">
        <v>0.3125</v>
      </c>
      <c r="K7" s="104" t="s">
        <v>45</v>
      </c>
      <c r="L7" s="102">
        <v>0.93055555555555547</v>
      </c>
      <c r="M7" s="108">
        <v>10</v>
      </c>
      <c r="N7" s="109"/>
      <c r="O7" s="109"/>
      <c r="P7" s="50">
        <v>0.3125</v>
      </c>
      <c r="Q7" s="51">
        <v>0.4513888888888889</v>
      </c>
      <c r="R7" s="51">
        <v>0.59027777777777779</v>
      </c>
      <c r="S7" s="51">
        <v>0.72916666666666663</v>
      </c>
      <c r="T7" s="51">
        <v>0.86805555555555547</v>
      </c>
      <c r="U7" s="45"/>
      <c r="V7" s="45"/>
      <c r="W7" s="45"/>
      <c r="X7" s="46"/>
      <c r="Y7" s="46"/>
      <c r="Z7" s="46"/>
      <c r="AA7" s="46"/>
      <c r="AB7" s="46"/>
      <c r="AC7" s="46"/>
      <c r="AD7" s="47"/>
      <c r="AE7" s="48"/>
      <c r="AF7" s="48"/>
      <c r="AG7" s="52">
        <v>0.37847222222222227</v>
      </c>
      <c r="AH7" s="52">
        <v>0.51736111111111105</v>
      </c>
      <c r="AI7" s="52">
        <v>0.65625</v>
      </c>
      <c r="AJ7" s="52">
        <v>0.79513888888888884</v>
      </c>
      <c r="AK7" s="52">
        <v>0.93055555555555547</v>
      </c>
      <c r="AL7" s="12"/>
      <c r="AM7" s="12"/>
      <c r="AN7" s="12"/>
      <c r="AO7" s="12"/>
      <c r="AP7" s="13"/>
      <c r="AQ7" s="13"/>
      <c r="AR7" s="74" t="s">
        <v>233</v>
      </c>
      <c r="AS7" s="71"/>
    </row>
    <row r="8" spans="1:45" ht="18.75" customHeight="1">
      <c r="A8">
        <v>142</v>
      </c>
      <c r="B8" s="6" t="s">
        <v>12</v>
      </c>
      <c r="C8" s="116" t="s">
        <v>140</v>
      </c>
      <c r="D8" s="93" t="s">
        <v>10</v>
      </c>
      <c r="E8" s="93">
        <v>40</v>
      </c>
      <c r="F8" s="49">
        <v>472</v>
      </c>
      <c r="G8" s="118" t="s">
        <v>43</v>
      </c>
      <c r="H8" s="119" t="s">
        <v>44</v>
      </c>
      <c r="I8" s="104" t="s">
        <v>44</v>
      </c>
      <c r="J8" s="102">
        <v>0.30902777777777779</v>
      </c>
      <c r="K8" s="104" t="s">
        <v>43</v>
      </c>
      <c r="L8" s="102">
        <v>0.9375</v>
      </c>
      <c r="M8" s="108">
        <v>10</v>
      </c>
      <c r="N8" s="109"/>
      <c r="O8" s="109"/>
      <c r="P8" s="44">
        <v>0.38541666666666669</v>
      </c>
      <c r="Q8" s="45">
        <v>0.52430555555555558</v>
      </c>
      <c r="R8" s="45">
        <v>0.66319444444444442</v>
      </c>
      <c r="S8" s="45">
        <v>0.80208333333333337</v>
      </c>
      <c r="T8" s="45">
        <v>0.9375</v>
      </c>
      <c r="U8" s="45"/>
      <c r="V8" s="45"/>
      <c r="W8" s="45"/>
      <c r="X8" s="46"/>
      <c r="Y8" s="46"/>
      <c r="Z8" s="46"/>
      <c r="AA8" s="46"/>
      <c r="AB8" s="46"/>
      <c r="AC8" s="46"/>
      <c r="AD8" s="47"/>
      <c r="AE8" s="48"/>
      <c r="AF8" s="48"/>
      <c r="AG8" s="12">
        <v>0.30902777777777779</v>
      </c>
      <c r="AH8" s="12">
        <v>0.44791666666666669</v>
      </c>
      <c r="AI8" s="12">
        <v>0.58680555555555558</v>
      </c>
      <c r="AJ8" s="12">
        <v>0.72569444444444453</v>
      </c>
      <c r="AK8" s="12">
        <v>0.86458333333333337</v>
      </c>
      <c r="AL8" s="12"/>
      <c r="AM8" s="12"/>
      <c r="AN8" s="12"/>
      <c r="AO8" s="12"/>
      <c r="AP8" s="13"/>
      <c r="AQ8" s="13"/>
      <c r="AR8" s="74" t="s">
        <v>232</v>
      </c>
      <c r="AS8" s="71"/>
    </row>
    <row r="9" spans="1:45" ht="18.75" customHeight="1">
      <c r="A9">
        <v>204</v>
      </c>
      <c r="B9" s="6" t="s">
        <v>11</v>
      </c>
      <c r="C9" s="116" t="s">
        <v>141</v>
      </c>
      <c r="D9" s="93" t="s">
        <v>35</v>
      </c>
      <c r="E9" s="93">
        <v>4</v>
      </c>
      <c r="F9" s="20">
        <v>6</v>
      </c>
      <c r="G9" s="18" t="s">
        <v>28</v>
      </c>
      <c r="H9" s="8" t="s">
        <v>28</v>
      </c>
      <c r="I9" s="104" t="s">
        <v>212</v>
      </c>
      <c r="J9" s="102">
        <v>0.2638888888888889</v>
      </c>
      <c r="K9" s="105" t="s">
        <v>28</v>
      </c>
      <c r="L9" s="102">
        <v>0.89236111111111116</v>
      </c>
      <c r="M9" s="108">
        <v>9</v>
      </c>
      <c r="N9" s="109"/>
      <c r="O9" s="110"/>
      <c r="P9" s="41">
        <v>0.2638888888888889</v>
      </c>
      <c r="Q9" s="24">
        <v>0.31180555555555556</v>
      </c>
      <c r="R9" s="24">
        <v>0.39166666666666666</v>
      </c>
      <c r="S9" s="24">
        <v>0.47152777777777777</v>
      </c>
      <c r="T9" s="24">
        <v>0.55138888888888882</v>
      </c>
      <c r="U9" s="24">
        <v>0.63124999999999998</v>
      </c>
      <c r="V9" s="24">
        <v>0.71388888888888891</v>
      </c>
      <c r="W9" s="24">
        <v>0.80486111111111114</v>
      </c>
      <c r="X9" s="24">
        <v>0.89236111111111116</v>
      </c>
      <c r="Y9" s="25"/>
      <c r="Z9" s="25"/>
      <c r="AA9" s="25"/>
      <c r="AB9" s="25"/>
      <c r="AC9" s="25"/>
      <c r="AD9" s="86" t="s">
        <v>132</v>
      </c>
      <c r="AE9" s="26"/>
      <c r="AF9" s="26"/>
      <c r="AG9" s="27"/>
      <c r="AH9" s="27"/>
      <c r="AI9" s="27"/>
      <c r="AJ9" s="27"/>
      <c r="AK9" s="27"/>
      <c r="AL9" s="27"/>
      <c r="AM9" s="27"/>
      <c r="AN9" s="27"/>
      <c r="AO9" s="27"/>
      <c r="AP9" s="36"/>
      <c r="AQ9" s="36"/>
      <c r="AR9" s="74" t="s">
        <v>230</v>
      </c>
      <c r="AS9" s="71"/>
    </row>
    <row r="10" spans="1:45" ht="18.75" customHeight="1">
      <c r="A10">
        <v>205</v>
      </c>
      <c r="B10" s="6" t="s">
        <v>11</v>
      </c>
      <c r="C10" s="116" t="s">
        <v>142</v>
      </c>
      <c r="D10" s="93" t="s">
        <v>35</v>
      </c>
      <c r="E10" s="93">
        <v>5</v>
      </c>
      <c r="F10" s="20" t="s">
        <v>27</v>
      </c>
      <c r="G10" s="18" t="s">
        <v>92</v>
      </c>
      <c r="H10" s="8" t="s">
        <v>92</v>
      </c>
      <c r="I10" s="104" t="s">
        <v>212</v>
      </c>
      <c r="J10" s="102">
        <v>0.27777777777777779</v>
      </c>
      <c r="K10" s="105" t="s">
        <v>28</v>
      </c>
      <c r="L10" s="102">
        <v>0.90625</v>
      </c>
      <c r="M10" s="108">
        <v>9</v>
      </c>
      <c r="N10" s="111"/>
      <c r="O10" s="111"/>
      <c r="P10" s="30">
        <v>0.27777777777777779</v>
      </c>
      <c r="Q10" s="28">
        <v>0.32777777777777778</v>
      </c>
      <c r="R10" s="28">
        <v>0.40763888888888888</v>
      </c>
      <c r="S10" s="28">
        <v>0.48749999999999999</v>
      </c>
      <c r="T10" s="28">
        <v>0.56736111111111109</v>
      </c>
      <c r="U10" s="28">
        <v>0.64722222222222225</v>
      </c>
      <c r="V10" s="28">
        <v>0.72986111111111107</v>
      </c>
      <c r="W10" s="28">
        <v>0.82361111111111107</v>
      </c>
      <c r="X10" s="28">
        <v>0.90625</v>
      </c>
      <c r="Y10" s="10"/>
      <c r="Z10" s="9"/>
      <c r="AA10" s="9"/>
      <c r="AB10" s="9"/>
      <c r="AC10" s="9"/>
      <c r="AD10" s="85" t="s">
        <v>34</v>
      </c>
      <c r="AE10" s="11"/>
      <c r="AF10" s="11"/>
      <c r="AG10" s="12"/>
      <c r="AH10" s="12"/>
      <c r="AI10" s="12"/>
      <c r="AJ10" s="12"/>
      <c r="AK10" s="12"/>
      <c r="AL10" s="12"/>
      <c r="AM10" s="12"/>
      <c r="AN10" s="12"/>
      <c r="AO10" s="12"/>
      <c r="AP10" s="13"/>
      <c r="AQ10" s="13"/>
      <c r="AR10" s="74" t="s">
        <v>230</v>
      </c>
      <c r="AS10" s="71"/>
    </row>
    <row r="11" spans="1:45" ht="18.75" customHeight="1">
      <c r="A11">
        <v>241</v>
      </c>
      <c r="B11" s="6" t="s">
        <v>11</v>
      </c>
      <c r="C11" s="116" t="s">
        <v>143</v>
      </c>
      <c r="D11" s="93" t="s">
        <v>35</v>
      </c>
      <c r="E11" s="93">
        <v>41</v>
      </c>
      <c r="F11" s="49">
        <v>74</v>
      </c>
      <c r="G11" s="21" t="s">
        <v>29</v>
      </c>
      <c r="H11" s="19" t="s">
        <v>93</v>
      </c>
      <c r="I11" s="104" t="s">
        <v>29</v>
      </c>
      <c r="J11" s="102">
        <v>0.30277777777777776</v>
      </c>
      <c r="K11" s="104" t="s">
        <v>37</v>
      </c>
      <c r="L11" s="102">
        <v>0.93402777777777779</v>
      </c>
      <c r="M11" s="108">
        <v>10</v>
      </c>
      <c r="N11" s="110"/>
      <c r="O11" s="110"/>
      <c r="P11" s="44">
        <v>0.30277777777777776</v>
      </c>
      <c r="Q11" s="45">
        <v>0.44027777777777777</v>
      </c>
      <c r="R11" s="45">
        <v>0.57777777777777783</v>
      </c>
      <c r="S11" s="45">
        <v>0.72152777777777777</v>
      </c>
      <c r="T11" s="45">
        <v>0.8652777777777777</v>
      </c>
      <c r="U11" s="45"/>
      <c r="V11" s="45"/>
      <c r="W11" s="45"/>
      <c r="X11" s="46"/>
      <c r="Y11" s="46"/>
      <c r="Z11" s="46"/>
      <c r="AA11" s="46"/>
      <c r="AB11" s="46"/>
      <c r="AC11" s="46"/>
      <c r="AD11" s="48"/>
      <c r="AE11" s="48"/>
      <c r="AF11" s="48"/>
      <c r="AG11" s="12">
        <v>0.37152777777777773</v>
      </c>
      <c r="AH11" s="12">
        <v>0.50902777777777775</v>
      </c>
      <c r="AI11" s="12">
        <v>0.64652777777777781</v>
      </c>
      <c r="AJ11" s="12">
        <v>0.79999999999999993</v>
      </c>
      <c r="AK11" s="12">
        <v>0.93402777777777779</v>
      </c>
      <c r="AL11" s="12"/>
      <c r="AM11" s="12"/>
      <c r="AN11" s="12"/>
      <c r="AO11" s="12"/>
      <c r="AP11" s="13"/>
      <c r="AQ11" s="13"/>
      <c r="AR11" s="74" t="s">
        <v>229</v>
      </c>
      <c r="AS11" s="79"/>
    </row>
    <row r="12" spans="1:45" ht="18.75" customHeight="1">
      <c r="A12">
        <v>245</v>
      </c>
      <c r="B12" s="6" t="s">
        <v>11</v>
      </c>
      <c r="C12" s="116" t="s">
        <v>144</v>
      </c>
      <c r="D12" s="93" t="s">
        <v>35</v>
      </c>
      <c r="E12" s="93">
        <v>45</v>
      </c>
      <c r="F12" s="20">
        <v>200</v>
      </c>
      <c r="G12" s="7" t="s">
        <v>29</v>
      </c>
      <c r="H12" s="8" t="s">
        <v>65</v>
      </c>
      <c r="I12" s="104" t="s">
        <v>29</v>
      </c>
      <c r="J12" s="102">
        <v>0.27430555555555552</v>
      </c>
      <c r="K12" s="104" t="s">
        <v>29</v>
      </c>
      <c r="L12" s="102">
        <v>0.92013888888888884</v>
      </c>
      <c r="M12" s="108">
        <v>11</v>
      </c>
      <c r="N12" s="109"/>
      <c r="O12" s="109"/>
      <c r="P12" s="44">
        <v>0.27430555555555552</v>
      </c>
      <c r="Q12" s="45">
        <v>0.39930555555555558</v>
      </c>
      <c r="R12" s="45">
        <v>0.52777777777777779</v>
      </c>
      <c r="S12" s="45">
        <v>0.65972222222222221</v>
      </c>
      <c r="T12" s="45">
        <v>0.79861111111111116</v>
      </c>
      <c r="U12" s="51">
        <v>0.92013888888888884</v>
      </c>
      <c r="V12" s="58"/>
      <c r="W12" s="46"/>
      <c r="X12" s="46"/>
      <c r="Y12" s="46"/>
      <c r="Z12" s="46"/>
      <c r="AA12" s="46"/>
      <c r="AB12" s="46"/>
      <c r="AC12" s="46"/>
      <c r="AD12" s="47"/>
      <c r="AE12" s="47"/>
      <c r="AF12" s="47"/>
      <c r="AG12" s="12">
        <v>0.33680555555555558</v>
      </c>
      <c r="AH12" s="12">
        <v>0.46180555555555558</v>
      </c>
      <c r="AI12" s="12">
        <v>0.59027777777777779</v>
      </c>
      <c r="AJ12" s="12">
        <v>0.72916666666666663</v>
      </c>
      <c r="AK12" s="12">
        <v>0.85416666666666663</v>
      </c>
      <c r="AL12" s="22"/>
      <c r="AM12" s="12"/>
      <c r="AN12" s="12"/>
      <c r="AO12" s="12"/>
      <c r="AP12" s="54"/>
      <c r="AQ12" s="54"/>
      <c r="AR12" s="74" t="s">
        <v>228</v>
      </c>
      <c r="AS12" s="79"/>
    </row>
    <row r="13" spans="1:45" ht="18.75" customHeight="1">
      <c r="A13">
        <v>246</v>
      </c>
      <c r="B13" s="6" t="s">
        <v>11</v>
      </c>
      <c r="C13" s="116" t="s">
        <v>145</v>
      </c>
      <c r="D13" s="93" t="s">
        <v>35</v>
      </c>
      <c r="E13" s="93">
        <v>46</v>
      </c>
      <c r="F13" s="20">
        <v>200</v>
      </c>
      <c r="G13" s="7" t="s">
        <v>29</v>
      </c>
      <c r="H13" s="8" t="s">
        <v>65</v>
      </c>
      <c r="I13" s="104" t="s">
        <v>213</v>
      </c>
      <c r="J13" s="102">
        <v>0.25694444444444448</v>
      </c>
      <c r="K13" s="104" t="s">
        <v>65</v>
      </c>
      <c r="L13" s="102">
        <v>0.89930555555555547</v>
      </c>
      <c r="M13" s="108">
        <v>11</v>
      </c>
      <c r="N13" s="109"/>
      <c r="O13" s="109"/>
      <c r="P13" s="50">
        <v>0.31597222222222221</v>
      </c>
      <c r="Q13" s="45">
        <v>0.44097222222222227</v>
      </c>
      <c r="R13" s="45">
        <v>0.56944444444444442</v>
      </c>
      <c r="S13" s="45">
        <v>0.70138888888888884</v>
      </c>
      <c r="T13" s="45">
        <v>0.84027777777777779</v>
      </c>
      <c r="U13" s="45"/>
      <c r="V13" s="58"/>
      <c r="W13" s="59"/>
      <c r="X13" s="59"/>
      <c r="Y13" s="59"/>
      <c r="Z13" s="59"/>
      <c r="AA13" s="59"/>
      <c r="AB13" s="59"/>
      <c r="AC13" s="59"/>
      <c r="AD13" s="60"/>
      <c r="AE13" s="60"/>
      <c r="AF13" s="60"/>
      <c r="AG13" s="22">
        <v>0.25694444444444448</v>
      </c>
      <c r="AH13" s="12">
        <v>0.37847222222222227</v>
      </c>
      <c r="AI13" s="12">
        <v>0.50347222222222221</v>
      </c>
      <c r="AJ13" s="12">
        <v>0.63194444444444442</v>
      </c>
      <c r="AK13" s="12">
        <v>0.77083333333333337</v>
      </c>
      <c r="AL13" s="12">
        <v>0.89930555555555547</v>
      </c>
      <c r="AM13" s="12"/>
      <c r="AN13" s="12"/>
      <c r="AO13" s="12"/>
      <c r="AP13" s="54" t="s">
        <v>66</v>
      </c>
      <c r="AQ13" s="54"/>
      <c r="AR13" s="74" t="s">
        <v>229</v>
      </c>
    </row>
    <row r="14" spans="1:45" ht="19.5" customHeight="1">
      <c r="A14">
        <v>287</v>
      </c>
      <c r="B14" s="6" t="s">
        <v>11</v>
      </c>
      <c r="C14" s="116" t="s">
        <v>127</v>
      </c>
      <c r="D14" s="93" t="s">
        <v>35</v>
      </c>
      <c r="E14" s="93">
        <v>87</v>
      </c>
      <c r="F14" s="20" t="s">
        <v>88</v>
      </c>
      <c r="G14" s="21" t="s">
        <v>29</v>
      </c>
      <c r="H14" s="8" t="s">
        <v>36</v>
      </c>
      <c r="I14" s="104" t="s">
        <v>214</v>
      </c>
      <c r="J14" s="102">
        <v>0.26041666666666669</v>
      </c>
      <c r="K14" s="104" t="s">
        <v>36</v>
      </c>
      <c r="L14" s="102">
        <v>0.875</v>
      </c>
      <c r="M14" s="108">
        <v>9</v>
      </c>
      <c r="N14" s="110"/>
      <c r="O14" s="110"/>
      <c r="P14" s="63">
        <v>0.3298611111111111</v>
      </c>
      <c r="Q14" s="64">
        <v>0.4826388888888889</v>
      </c>
      <c r="R14" s="64">
        <v>0.63888888888888895</v>
      </c>
      <c r="S14" s="64">
        <v>0.79861111111111116</v>
      </c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5"/>
      <c r="AE14" s="66"/>
      <c r="AF14" s="66"/>
      <c r="AG14" s="68">
        <v>0.26041666666666669</v>
      </c>
      <c r="AH14" s="67">
        <v>0.40625</v>
      </c>
      <c r="AI14" s="67">
        <v>0.55902777777777779</v>
      </c>
      <c r="AJ14" s="67">
        <v>0.71527777777777779</v>
      </c>
      <c r="AK14" s="67">
        <v>0.875</v>
      </c>
      <c r="AL14" s="12"/>
      <c r="AM14" s="12"/>
      <c r="AN14" s="12"/>
      <c r="AO14" s="12"/>
      <c r="AP14" s="23" t="s">
        <v>205</v>
      </c>
      <c r="AQ14" s="13"/>
      <c r="AR14" s="74" t="s">
        <v>230</v>
      </c>
    </row>
    <row r="15" spans="1:45" ht="18.75" customHeight="1">
      <c r="A15">
        <v>332</v>
      </c>
      <c r="B15" s="6" t="s">
        <v>13</v>
      </c>
      <c r="C15" s="116" t="s">
        <v>179</v>
      </c>
      <c r="D15" s="93" t="s">
        <v>46</v>
      </c>
      <c r="E15" s="93">
        <v>35</v>
      </c>
      <c r="F15" s="20">
        <v>535</v>
      </c>
      <c r="G15" s="43" t="s">
        <v>28</v>
      </c>
      <c r="H15" s="35" t="s">
        <v>47</v>
      </c>
      <c r="I15" s="104" t="s">
        <v>215</v>
      </c>
      <c r="J15" s="102">
        <v>0.25</v>
      </c>
      <c r="K15" s="104" t="s">
        <v>28</v>
      </c>
      <c r="L15" s="102">
        <v>0.86319444444444438</v>
      </c>
      <c r="M15" s="108">
        <v>9</v>
      </c>
      <c r="N15" s="109"/>
      <c r="O15" s="109"/>
      <c r="P15" s="89">
        <v>0.25</v>
      </c>
      <c r="Q15" s="37">
        <v>0.39999999999999997</v>
      </c>
      <c r="R15" s="37">
        <v>0.54999999999999993</v>
      </c>
      <c r="S15" s="37">
        <v>0.7006944444444444</v>
      </c>
      <c r="T15" s="37">
        <v>0.86319444444444438</v>
      </c>
      <c r="U15" s="57"/>
      <c r="V15" s="57"/>
      <c r="W15" s="38"/>
      <c r="X15" s="38"/>
      <c r="Y15" s="38"/>
      <c r="Z15" s="38"/>
      <c r="AA15" s="38"/>
      <c r="AB15" s="38"/>
      <c r="AC15" s="90"/>
      <c r="AD15" s="87"/>
      <c r="AE15" s="39"/>
      <c r="AF15" s="39"/>
      <c r="AG15" s="31">
        <v>0.32361111111111113</v>
      </c>
      <c r="AH15" s="31">
        <v>0.47361111111111115</v>
      </c>
      <c r="AI15" s="31">
        <v>0.62361111111111112</v>
      </c>
      <c r="AJ15" s="31">
        <v>0.78055555555555556</v>
      </c>
      <c r="AK15" s="31"/>
      <c r="AL15" s="31"/>
      <c r="AM15" s="31"/>
      <c r="AN15" s="31"/>
      <c r="AO15" s="31"/>
      <c r="AP15" s="40"/>
      <c r="AQ15" s="40"/>
      <c r="AR15" s="80" t="s">
        <v>199</v>
      </c>
    </row>
    <row r="16" spans="1:45" ht="18.75" customHeight="1">
      <c r="A16">
        <v>333</v>
      </c>
      <c r="B16" s="6" t="s">
        <v>13</v>
      </c>
      <c r="C16" s="116" t="s">
        <v>180</v>
      </c>
      <c r="D16" s="93" t="s">
        <v>46</v>
      </c>
      <c r="E16" s="93">
        <v>36</v>
      </c>
      <c r="F16" s="20">
        <v>515</v>
      </c>
      <c r="G16" s="21" t="s">
        <v>28</v>
      </c>
      <c r="H16" s="8" t="s">
        <v>48</v>
      </c>
      <c r="I16" s="104" t="s">
        <v>28</v>
      </c>
      <c r="J16" s="102">
        <v>0.25833333333333336</v>
      </c>
      <c r="K16" s="104" t="s">
        <v>28</v>
      </c>
      <c r="L16" s="102">
        <v>0.87222222222222223</v>
      </c>
      <c r="M16" s="108">
        <v>9</v>
      </c>
      <c r="N16" s="109"/>
      <c r="O16" s="109"/>
      <c r="P16" s="44">
        <v>0.25833333333333336</v>
      </c>
      <c r="Q16" s="45">
        <v>0.40833333333333338</v>
      </c>
      <c r="R16" s="53">
        <v>0.55833333333333335</v>
      </c>
      <c r="S16" s="53">
        <v>0.70972222222222225</v>
      </c>
      <c r="T16" s="53">
        <v>0.87222222222222223</v>
      </c>
      <c r="U16" s="58"/>
      <c r="V16" s="58"/>
      <c r="W16" s="46"/>
      <c r="X16" s="46"/>
      <c r="Y16" s="46"/>
      <c r="Z16" s="46"/>
      <c r="AA16" s="46"/>
      <c r="AB16" s="46"/>
      <c r="AC16" s="91"/>
      <c r="AD16" s="47" t="s">
        <v>49</v>
      </c>
      <c r="AE16" s="47"/>
      <c r="AF16" s="47"/>
      <c r="AG16" s="22">
        <v>0.33055555555555555</v>
      </c>
      <c r="AH16" s="22">
        <v>0.48055555555555557</v>
      </c>
      <c r="AI16" s="52">
        <v>0.63055555555555554</v>
      </c>
      <c r="AJ16" s="12">
        <v>0.78819444444444453</v>
      </c>
      <c r="AK16" s="12"/>
      <c r="AL16" s="12"/>
      <c r="AM16" s="12"/>
      <c r="AN16" s="12"/>
      <c r="AO16" s="12"/>
      <c r="AP16" s="54" t="s">
        <v>49</v>
      </c>
      <c r="AQ16" s="54"/>
      <c r="AR16" s="80" t="s">
        <v>199</v>
      </c>
    </row>
    <row r="17" spans="1:44" ht="18.75" customHeight="1">
      <c r="A17">
        <v>334</v>
      </c>
      <c r="B17" s="6" t="s">
        <v>13</v>
      </c>
      <c r="C17" s="116" t="s">
        <v>181</v>
      </c>
      <c r="D17" s="93" t="s">
        <v>46</v>
      </c>
      <c r="E17" s="93">
        <v>37</v>
      </c>
      <c r="F17" s="20">
        <v>535</v>
      </c>
      <c r="G17" s="21" t="s">
        <v>28</v>
      </c>
      <c r="H17" s="8" t="s">
        <v>47</v>
      </c>
      <c r="I17" s="104" t="s">
        <v>28</v>
      </c>
      <c r="J17" s="102">
        <v>0.26666666666666666</v>
      </c>
      <c r="K17" s="104" t="s">
        <v>28</v>
      </c>
      <c r="L17" s="102">
        <v>0.88124999999999998</v>
      </c>
      <c r="M17" s="108">
        <v>9</v>
      </c>
      <c r="N17" s="110" t="s">
        <v>14</v>
      </c>
      <c r="O17" s="110" t="s">
        <v>14</v>
      </c>
      <c r="P17" s="44">
        <v>0.26666666666666666</v>
      </c>
      <c r="Q17" s="45">
        <v>0.41666666666666669</v>
      </c>
      <c r="R17" s="45">
        <v>0.56666666666666665</v>
      </c>
      <c r="S17" s="45">
        <v>0.71875</v>
      </c>
      <c r="T17" s="45">
        <v>0.88124999999999998</v>
      </c>
      <c r="U17" s="58"/>
      <c r="V17" s="58"/>
      <c r="W17" s="46"/>
      <c r="X17" s="46"/>
      <c r="Y17" s="46"/>
      <c r="Z17" s="46"/>
      <c r="AA17" s="46"/>
      <c r="AB17" s="46"/>
      <c r="AC17" s="91"/>
      <c r="AD17" s="47"/>
      <c r="AE17" s="47"/>
      <c r="AF17" s="47"/>
      <c r="AG17" s="12">
        <v>0.34027777777777773</v>
      </c>
      <c r="AH17" s="12">
        <v>0.49027777777777781</v>
      </c>
      <c r="AI17" s="12">
        <v>0.64027777777777783</v>
      </c>
      <c r="AJ17" s="12">
        <v>0.79861111111111116</v>
      </c>
      <c r="AK17" s="12"/>
      <c r="AL17" s="12"/>
      <c r="AM17" s="12"/>
      <c r="AN17" s="12"/>
      <c r="AO17" s="12"/>
      <c r="AP17" s="54"/>
      <c r="AQ17" s="54"/>
      <c r="AR17" s="80" t="s">
        <v>199</v>
      </c>
    </row>
    <row r="18" spans="1:44" ht="18.75" customHeight="1">
      <c r="A18">
        <v>335</v>
      </c>
      <c r="B18" s="6" t="s">
        <v>13</v>
      </c>
      <c r="C18" s="116" t="s">
        <v>182</v>
      </c>
      <c r="D18" s="93" t="s">
        <v>46</v>
      </c>
      <c r="E18" s="93">
        <v>38</v>
      </c>
      <c r="F18" s="20">
        <v>543</v>
      </c>
      <c r="G18" s="21" t="s">
        <v>28</v>
      </c>
      <c r="H18" s="8" t="s">
        <v>50</v>
      </c>
      <c r="I18" s="104" t="s">
        <v>28</v>
      </c>
      <c r="J18" s="102">
        <v>0.27499999999999997</v>
      </c>
      <c r="K18" s="104" t="s">
        <v>28</v>
      </c>
      <c r="L18" s="102">
        <v>0.89027777777777783</v>
      </c>
      <c r="M18" s="108">
        <v>9</v>
      </c>
      <c r="N18" s="109"/>
      <c r="O18" s="109"/>
      <c r="P18" s="50">
        <v>0.27499999999999997</v>
      </c>
      <c r="Q18" s="45">
        <v>0.42499999999999999</v>
      </c>
      <c r="R18" s="45">
        <v>0.57500000000000007</v>
      </c>
      <c r="S18" s="45">
        <v>0.72777777777777775</v>
      </c>
      <c r="T18" s="45">
        <v>0.89027777777777783</v>
      </c>
      <c r="U18" s="58"/>
      <c r="V18" s="58"/>
      <c r="W18" s="46"/>
      <c r="X18" s="46"/>
      <c r="Y18" s="46"/>
      <c r="Z18" s="46"/>
      <c r="AA18" s="46"/>
      <c r="AB18" s="46"/>
      <c r="AC18" s="91"/>
      <c r="AD18" s="84"/>
      <c r="AE18" s="47"/>
      <c r="AF18" s="47"/>
      <c r="AG18" s="12">
        <v>0.34583333333333338</v>
      </c>
      <c r="AH18" s="12">
        <v>0.49583333333333335</v>
      </c>
      <c r="AI18" s="12">
        <v>0.64583333333333337</v>
      </c>
      <c r="AJ18" s="12">
        <v>0.80486111111111114</v>
      </c>
      <c r="AK18" s="12"/>
      <c r="AL18" s="12"/>
      <c r="AM18" s="12"/>
      <c r="AN18" s="12"/>
      <c r="AO18" s="12"/>
      <c r="AP18" s="54"/>
      <c r="AQ18" s="54"/>
      <c r="AR18" s="80" t="s">
        <v>199</v>
      </c>
    </row>
    <row r="19" spans="1:44" ht="18.75" customHeight="1">
      <c r="A19">
        <v>336</v>
      </c>
      <c r="B19" s="6" t="s">
        <v>13</v>
      </c>
      <c r="C19" s="116" t="s">
        <v>183</v>
      </c>
      <c r="D19" s="93" t="s">
        <v>46</v>
      </c>
      <c r="E19" s="93">
        <v>39</v>
      </c>
      <c r="F19" s="20">
        <v>535</v>
      </c>
      <c r="G19" s="21" t="s">
        <v>28</v>
      </c>
      <c r="H19" s="8" t="s">
        <v>47</v>
      </c>
      <c r="I19" s="104" t="s">
        <v>216</v>
      </c>
      <c r="J19" s="102">
        <v>0.27638888888888885</v>
      </c>
      <c r="K19" s="104" t="s">
        <v>28</v>
      </c>
      <c r="L19" s="102">
        <v>0.89930555555555547</v>
      </c>
      <c r="M19" s="108">
        <v>9</v>
      </c>
      <c r="N19" s="109"/>
      <c r="O19" s="109"/>
      <c r="P19" s="55">
        <v>0.27638888888888885</v>
      </c>
      <c r="Q19" s="45">
        <v>0.43333333333333335</v>
      </c>
      <c r="R19" s="45">
        <v>0.58333333333333337</v>
      </c>
      <c r="S19" s="45">
        <v>0.7368055555555556</v>
      </c>
      <c r="T19" s="45">
        <v>0.89930555555555547</v>
      </c>
      <c r="U19" s="58"/>
      <c r="V19" s="58"/>
      <c r="W19" s="46"/>
      <c r="X19" s="46"/>
      <c r="Y19" s="46"/>
      <c r="Z19" s="46"/>
      <c r="AA19" s="46"/>
      <c r="AB19" s="46"/>
      <c r="AC19" s="91"/>
      <c r="AD19" s="84" t="s">
        <v>207</v>
      </c>
      <c r="AE19" s="47"/>
      <c r="AF19" s="47"/>
      <c r="AG19" s="12">
        <v>0.35694444444444445</v>
      </c>
      <c r="AH19" s="12">
        <v>0.50694444444444442</v>
      </c>
      <c r="AI19" s="12">
        <v>0.65694444444444444</v>
      </c>
      <c r="AJ19" s="12">
        <v>0.81666666666666676</v>
      </c>
      <c r="AK19" s="12"/>
      <c r="AL19" s="12"/>
      <c r="AM19" s="12"/>
      <c r="AN19" s="12"/>
      <c r="AO19" s="12"/>
      <c r="AP19" s="54"/>
      <c r="AQ19" s="54"/>
      <c r="AR19" s="80" t="s">
        <v>199</v>
      </c>
    </row>
    <row r="20" spans="1:44" ht="18.75" customHeight="1">
      <c r="A20">
        <v>337</v>
      </c>
      <c r="B20" s="6" t="s">
        <v>13</v>
      </c>
      <c r="C20" s="116" t="s">
        <v>184</v>
      </c>
      <c r="D20" s="93" t="s">
        <v>46</v>
      </c>
      <c r="E20" s="93">
        <v>40</v>
      </c>
      <c r="F20" s="20">
        <v>522</v>
      </c>
      <c r="G20" s="21" t="s">
        <v>28</v>
      </c>
      <c r="H20" s="8" t="s">
        <v>51</v>
      </c>
      <c r="I20" s="104" t="s">
        <v>28</v>
      </c>
      <c r="J20" s="102">
        <v>0.29166666666666669</v>
      </c>
      <c r="K20" s="104" t="s">
        <v>28</v>
      </c>
      <c r="L20" s="102">
        <v>0.90833333333333333</v>
      </c>
      <c r="M20" s="108">
        <v>9</v>
      </c>
      <c r="N20" s="109"/>
      <c r="O20" s="109"/>
      <c r="P20" s="44">
        <v>0.29166666666666669</v>
      </c>
      <c r="Q20" s="45">
        <v>0.44166666666666665</v>
      </c>
      <c r="R20" s="45">
        <v>0.59166666666666667</v>
      </c>
      <c r="S20" s="45">
        <v>0.74583333333333324</v>
      </c>
      <c r="T20" s="45">
        <v>0.90833333333333333</v>
      </c>
      <c r="U20" s="58"/>
      <c r="V20" s="58"/>
      <c r="W20" s="46"/>
      <c r="X20" s="46"/>
      <c r="Y20" s="46"/>
      <c r="Z20" s="46"/>
      <c r="AA20" s="46"/>
      <c r="AB20" s="46"/>
      <c r="AC20" s="91"/>
      <c r="AD20" s="47"/>
      <c r="AE20" s="47"/>
      <c r="AF20" s="47"/>
      <c r="AG20" s="12">
        <v>0.36249999999999999</v>
      </c>
      <c r="AH20" s="12">
        <v>0.51250000000000007</v>
      </c>
      <c r="AI20" s="12">
        <v>0.66249999999999998</v>
      </c>
      <c r="AJ20" s="12">
        <v>0.82291666666666663</v>
      </c>
      <c r="AK20" s="12"/>
      <c r="AL20" s="12"/>
      <c r="AM20" s="12"/>
      <c r="AN20" s="12"/>
      <c r="AO20" s="12"/>
      <c r="AP20" s="54"/>
      <c r="AQ20" s="54"/>
      <c r="AR20" s="80" t="s">
        <v>199</v>
      </c>
    </row>
    <row r="21" spans="1:44" ht="18.75" customHeight="1">
      <c r="A21">
        <v>338</v>
      </c>
      <c r="B21" s="6" t="s">
        <v>13</v>
      </c>
      <c r="C21" s="116" t="s">
        <v>185</v>
      </c>
      <c r="D21" s="93" t="s">
        <v>46</v>
      </c>
      <c r="E21" s="93">
        <v>41</v>
      </c>
      <c r="F21" s="20">
        <v>535</v>
      </c>
      <c r="G21" s="21" t="s">
        <v>28</v>
      </c>
      <c r="H21" s="8" t="s">
        <v>47</v>
      </c>
      <c r="I21" s="104" t="s">
        <v>28</v>
      </c>
      <c r="J21" s="102">
        <v>0.3</v>
      </c>
      <c r="K21" s="104" t="s">
        <v>28</v>
      </c>
      <c r="L21" s="102">
        <v>0.91736111111111107</v>
      </c>
      <c r="M21" s="108">
        <v>9</v>
      </c>
      <c r="N21" s="110"/>
      <c r="O21" s="110"/>
      <c r="P21" s="44">
        <v>0.3</v>
      </c>
      <c r="Q21" s="45">
        <v>0.45</v>
      </c>
      <c r="R21" s="45">
        <v>0.6</v>
      </c>
      <c r="S21" s="45">
        <v>0.75486111111111109</v>
      </c>
      <c r="T21" s="45">
        <v>0.91736111111111107</v>
      </c>
      <c r="U21" s="58"/>
      <c r="V21" s="58"/>
      <c r="W21" s="46"/>
      <c r="X21" s="46"/>
      <c r="Y21" s="46"/>
      <c r="Z21" s="46"/>
      <c r="AA21" s="46"/>
      <c r="AB21" s="46"/>
      <c r="AC21" s="91"/>
      <c r="AD21" s="47"/>
      <c r="AE21" s="47"/>
      <c r="AF21" s="47"/>
      <c r="AG21" s="12">
        <v>0.37361111111111112</v>
      </c>
      <c r="AH21" s="12">
        <v>0.52361111111111114</v>
      </c>
      <c r="AI21" s="12">
        <v>0.67361111111111116</v>
      </c>
      <c r="AJ21" s="12">
        <v>0.83472222222222225</v>
      </c>
      <c r="AK21" s="12"/>
      <c r="AL21" s="12"/>
      <c r="AM21" s="12"/>
      <c r="AN21" s="12"/>
      <c r="AO21" s="12"/>
      <c r="AP21" s="54"/>
      <c r="AQ21" s="54"/>
      <c r="AR21" s="80" t="s">
        <v>199</v>
      </c>
    </row>
    <row r="22" spans="1:44" ht="18.75" customHeight="1">
      <c r="A22">
        <v>339</v>
      </c>
      <c r="B22" s="6" t="s">
        <v>13</v>
      </c>
      <c r="C22" s="116" t="s">
        <v>186</v>
      </c>
      <c r="D22" s="93" t="s">
        <v>46</v>
      </c>
      <c r="E22" s="93">
        <v>42</v>
      </c>
      <c r="F22" s="20" t="s">
        <v>52</v>
      </c>
      <c r="G22" s="21" t="s">
        <v>28</v>
      </c>
      <c r="H22" s="8" t="s">
        <v>53</v>
      </c>
      <c r="I22" s="104" t="s">
        <v>28</v>
      </c>
      <c r="J22" s="102">
        <v>0.30833333333333335</v>
      </c>
      <c r="K22" s="104" t="s">
        <v>28</v>
      </c>
      <c r="L22" s="102">
        <v>0.92638888888888893</v>
      </c>
      <c r="M22" s="108">
        <v>9</v>
      </c>
      <c r="N22" s="109"/>
      <c r="O22" s="109"/>
      <c r="P22" s="44">
        <v>0.30833333333333335</v>
      </c>
      <c r="Q22" s="53">
        <v>0.45833333333333331</v>
      </c>
      <c r="R22" s="45">
        <v>0.60833333333333328</v>
      </c>
      <c r="S22" s="53">
        <v>0.76388888888888884</v>
      </c>
      <c r="T22" s="45">
        <v>0.92638888888888893</v>
      </c>
      <c r="U22" s="58"/>
      <c r="V22" s="58"/>
      <c r="W22" s="46"/>
      <c r="X22" s="46"/>
      <c r="Y22" s="46"/>
      <c r="Z22" s="46"/>
      <c r="AA22" s="46"/>
      <c r="AB22" s="46"/>
      <c r="AC22" s="91"/>
      <c r="AD22" s="47" t="s">
        <v>54</v>
      </c>
      <c r="AE22" s="47"/>
      <c r="AF22" s="47"/>
      <c r="AG22" s="12">
        <v>0.37986111111111115</v>
      </c>
      <c r="AH22" s="22">
        <v>0.52986111111111112</v>
      </c>
      <c r="AI22" s="12">
        <v>0.67986111111111114</v>
      </c>
      <c r="AJ22" s="22">
        <v>0.84166666666666667</v>
      </c>
      <c r="AK22" s="12"/>
      <c r="AL22" s="12"/>
      <c r="AM22" s="12"/>
      <c r="AN22" s="12"/>
      <c r="AO22" s="12"/>
      <c r="AP22" s="54" t="s">
        <v>135</v>
      </c>
      <c r="AQ22" s="54"/>
      <c r="AR22" s="80" t="s">
        <v>199</v>
      </c>
    </row>
    <row r="23" spans="1:44" ht="18.75" customHeight="1">
      <c r="A23">
        <v>340</v>
      </c>
      <c r="B23" s="6" t="s">
        <v>13</v>
      </c>
      <c r="C23" s="116" t="s">
        <v>187</v>
      </c>
      <c r="D23" s="93" t="s">
        <v>46</v>
      </c>
      <c r="E23" s="93">
        <v>43</v>
      </c>
      <c r="F23" s="20">
        <v>535</v>
      </c>
      <c r="G23" s="42" t="s">
        <v>28</v>
      </c>
      <c r="H23" s="8" t="s">
        <v>47</v>
      </c>
      <c r="I23" s="104" t="s">
        <v>28</v>
      </c>
      <c r="J23" s="102">
        <v>0.31666666666666665</v>
      </c>
      <c r="K23" s="104" t="s">
        <v>28</v>
      </c>
      <c r="L23" s="102">
        <v>0.93541666666666667</v>
      </c>
      <c r="M23" s="108">
        <v>9</v>
      </c>
      <c r="N23" s="109"/>
      <c r="O23" s="109"/>
      <c r="P23" s="44">
        <v>0.31666666666666665</v>
      </c>
      <c r="Q23" s="45">
        <v>0.46666666666666662</v>
      </c>
      <c r="R23" s="45">
        <v>0.6166666666666667</v>
      </c>
      <c r="S23" s="45">
        <v>0.7729166666666667</v>
      </c>
      <c r="T23" s="45">
        <v>0.93541666666666667</v>
      </c>
      <c r="U23" s="58"/>
      <c r="V23" s="58"/>
      <c r="W23" s="46"/>
      <c r="X23" s="46"/>
      <c r="Y23" s="46"/>
      <c r="Z23" s="46"/>
      <c r="AA23" s="46"/>
      <c r="AB23" s="46"/>
      <c r="AC23" s="91"/>
      <c r="AD23" s="47"/>
      <c r="AE23" s="47"/>
      <c r="AF23" s="47"/>
      <c r="AG23" s="12">
        <v>0.39027777777777778</v>
      </c>
      <c r="AH23" s="12">
        <v>0.54027777777777775</v>
      </c>
      <c r="AI23" s="12">
        <v>0.69027777777777777</v>
      </c>
      <c r="AJ23" s="12">
        <v>0.85277777777777775</v>
      </c>
      <c r="AK23" s="12"/>
      <c r="AL23" s="12"/>
      <c r="AM23" s="12"/>
      <c r="AN23" s="12"/>
      <c r="AO23" s="12"/>
      <c r="AP23" s="54"/>
      <c r="AQ23" s="54"/>
      <c r="AR23" s="80" t="s">
        <v>199</v>
      </c>
    </row>
    <row r="24" spans="1:44" ht="18.75" customHeight="1">
      <c r="A24">
        <v>341</v>
      </c>
      <c r="B24" s="6" t="s">
        <v>13</v>
      </c>
      <c r="C24" s="116" t="s">
        <v>188</v>
      </c>
      <c r="D24" s="93" t="s">
        <v>46</v>
      </c>
      <c r="E24" s="93">
        <v>44</v>
      </c>
      <c r="F24" s="20">
        <v>541</v>
      </c>
      <c r="G24" s="21" t="s">
        <v>28</v>
      </c>
      <c r="H24" s="8" t="s">
        <v>55</v>
      </c>
      <c r="I24" s="104" t="s">
        <v>217</v>
      </c>
      <c r="J24" s="102">
        <v>0.25347222222222221</v>
      </c>
      <c r="K24" s="104" t="s">
        <v>217</v>
      </c>
      <c r="L24" s="102">
        <v>0.85972222222222217</v>
      </c>
      <c r="M24" s="108">
        <v>9</v>
      </c>
      <c r="N24" s="109"/>
      <c r="O24" s="109"/>
      <c r="P24" s="44">
        <v>0.32500000000000001</v>
      </c>
      <c r="Q24" s="45">
        <v>0.47500000000000003</v>
      </c>
      <c r="R24" s="45">
        <v>0.625</v>
      </c>
      <c r="S24" s="45">
        <v>0.78194444444444444</v>
      </c>
      <c r="T24" s="45"/>
      <c r="U24" s="58"/>
      <c r="V24" s="58"/>
      <c r="W24" s="46"/>
      <c r="X24" s="46"/>
      <c r="Y24" s="46"/>
      <c r="Z24" s="46"/>
      <c r="AA24" s="46"/>
      <c r="AB24" s="46"/>
      <c r="AC24" s="91"/>
      <c r="AD24" s="47"/>
      <c r="AE24" s="47"/>
      <c r="AF24" s="47"/>
      <c r="AG24" s="12">
        <v>0.25347222222222221</v>
      </c>
      <c r="AH24" s="12">
        <v>0.39652777777777781</v>
      </c>
      <c r="AI24" s="12">
        <v>0.54652777777777783</v>
      </c>
      <c r="AJ24" s="12">
        <v>0.6972222222222223</v>
      </c>
      <c r="AK24" s="12">
        <v>0.85972222222222217</v>
      </c>
      <c r="AL24" s="12"/>
      <c r="AM24" s="12"/>
      <c r="AN24" s="12"/>
      <c r="AO24" s="12"/>
      <c r="AP24" s="54"/>
      <c r="AQ24" s="54"/>
      <c r="AR24" s="80" t="s">
        <v>199</v>
      </c>
    </row>
    <row r="25" spans="1:44" ht="18.75" customHeight="1">
      <c r="A25">
        <v>342</v>
      </c>
      <c r="B25" s="6" t="s">
        <v>13</v>
      </c>
      <c r="C25" s="116" t="s">
        <v>189</v>
      </c>
      <c r="D25" s="93" t="s">
        <v>46</v>
      </c>
      <c r="E25" s="93">
        <v>45</v>
      </c>
      <c r="F25" s="20">
        <v>535</v>
      </c>
      <c r="G25" s="21" t="s">
        <v>28</v>
      </c>
      <c r="H25" s="8" t="s">
        <v>47</v>
      </c>
      <c r="I25" s="104" t="s">
        <v>218</v>
      </c>
      <c r="J25" s="102">
        <v>0.25833333333333336</v>
      </c>
      <c r="K25" s="104" t="s">
        <v>218</v>
      </c>
      <c r="L25" s="102">
        <v>0.87083333333333324</v>
      </c>
      <c r="M25" s="108">
        <v>9</v>
      </c>
      <c r="N25" s="109"/>
      <c r="O25" s="109"/>
      <c r="P25" s="44">
        <v>0.33333333333333331</v>
      </c>
      <c r="Q25" s="45">
        <v>0.48333333333333334</v>
      </c>
      <c r="R25" s="45">
        <v>0.6333333333333333</v>
      </c>
      <c r="S25" s="45">
        <v>0.7909722222222223</v>
      </c>
      <c r="T25" s="45"/>
      <c r="U25" s="58"/>
      <c r="V25" s="58"/>
      <c r="W25" s="46"/>
      <c r="X25" s="46"/>
      <c r="Y25" s="46"/>
      <c r="Z25" s="46"/>
      <c r="AA25" s="46"/>
      <c r="AB25" s="46"/>
      <c r="AC25" s="91"/>
      <c r="AD25" s="47"/>
      <c r="AE25" s="47"/>
      <c r="AF25" s="47"/>
      <c r="AG25" s="12">
        <v>0.25833333333333336</v>
      </c>
      <c r="AH25" s="12">
        <v>0.4069444444444445</v>
      </c>
      <c r="AI25" s="12">
        <v>0.55694444444444446</v>
      </c>
      <c r="AJ25" s="12">
        <v>0.70833333333333337</v>
      </c>
      <c r="AK25" s="12">
        <v>0.87083333333333324</v>
      </c>
      <c r="AL25" s="12"/>
      <c r="AM25" s="12"/>
      <c r="AN25" s="12"/>
      <c r="AO25" s="12"/>
      <c r="AP25" s="54"/>
      <c r="AQ25" s="54"/>
      <c r="AR25" s="80" t="s">
        <v>199</v>
      </c>
    </row>
    <row r="26" spans="1:44" ht="18.75" customHeight="1">
      <c r="A26">
        <v>343</v>
      </c>
      <c r="B26" s="6" t="s">
        <v>13</v>
      </c>
      <c r="C26" s="116" t="s">
        <v>190</v>
      </c>
      <c r="D26" s="93" t="s">
        <v>46</v>
      </c>
      <c r="E26" s="93">
        <v>46</v>
      </c>
      <c r="F26" s="20" t="s">
        <v>56</v>
      </c>
      <c r="G26" s="21" t="s">
        <v>28</v>
      </c>
      <c r="H26" s="8" t="s">
        <v>57</v>
      </c>
      <c r="I26" s="104" t="s">
        <v>219</v>
      </c>
      <c r="J26" s="102">
        <v>0.26458333333333334</v>
      </c>
      <c r="K26" s="104" t="s">
        <v>219</v>
      </c>
      <c r="L26" s="102">
        <v>0.87916666666666676</v>
      </c>
      <c r="M26" s="108">
        <v>9</v>
      </c>
      <c r="N26" s="109"/>
      <c r="O26" s="109"/>
      <c r="P26" s="44">
        <v>0.34166666666666662</v>
      </c>
      <c r="Q26" s="45">
        <v>0.4916666666666667</v>
      </c>
      <c r="R26" s="45">
        <v>0.64166666666666672</v>
      </c>
      <c r="S26" s="45">
        <v>0.79999999999999993</v>
      </c>
      <c r="T26" s="45"/>
      <c r="U26" s="58"/>
      <c r="V26" s="58"/>
      <c r="W26" s="46"/>
      <c r="X26" s="46"/>
      <c r="Y26" s="46"/>
      <c r="Z26" s="46"/>
      <c r="AA26" s="46"/>
      <c r="AB26" s="46"/>
      <c r="AC26" s="91"/>
      <c r="AD26" s="47"/>
      <c r="AE26" s="47"/>
      <c r="AF26" s="47"/>
      <c r="AG26" s="12">
        <v>0.26458333333333334</v>
      </c>
      <c r="AH26" s="12">
        <v>0.4145833333333333</v>
      </c>
      <c r="AI26" s="12">
        <v>0.56458333333333333</v>
      </c>
      <c r="AJ26" s="12">
        <v>0.71666666666666667</v>
      </c>
      <c r="AK26" s="12">
        <v>0.87916666666666676</v>
      </c>
      <c r="AL26" s="12"/>
      <c r="AM26" s="12"/>
      <c r="AN26" s="12"/>
      <c r="AO26" s="12"/>
      <c r="AP26" s="54"/>
      <c r="AQ26" s="54"/>
      <c r="AR26" s="80" t="s">
        <v>199</v>
      </c>
    </row>
    <row r="27" spans="1:44" ht="18.75" customHeight="1">
      <c r="A27">
        <v>344</v>
      </c>
      <c r="B27" s="6" t="s">
        <v>13</v>
      </c>
      <c r="C27" s="116" t="s">
        <v>191</v>
      </c>
      <c r="D27" s="93" t="s">
        <v>46</v>
      </c>
      <c r="E27" s="93">
        <v>47</v>
      </c>
      <c r="F27" s="20">
        <v>535</v>
      </c>
      <c r="G27" s="21" t="s">
        <v>28</v>
      </c>
      <c r="H27" s="8" t="s">
        <v>47</v>
      </c>
      <c r="I27" s="104" t="s">
        <v>218</v>
      </c>
      <c r="J27" s="102">
        <v>0.27361111111111108</v>
      </c>
      <c r="K27" s="104" t="s">
        <v>218</v>
      </c>
      <c r="L27" s="102">
        <v>0.88888888888888884</v>
      </c>
      <c r="M27" s="108">
        <v>9</v>
      </c>
      <c r="N27" s="110" t="s">
        <v>14</v>
      </c>
      <c r="O27" s="110" t="s">
        <v>14</v>
      </c>
      <c r="P27" s="44">
        <v>0.35000000000000003</v>
      </c>
      <c r="Q27" s="45">
        <v>0.5</v>
      </c>
      <c r="R27" s="45">
        <v>0.65</v>
      </c>
      <c r="S27" s="45">
        <v>0.80902777777777779</v>
      </c>
      <c r="T27" s="45"/>
      <c r="U27" s="58"/>
      <c r="V27" s="58"/>
      <c r="W27" s="46"/>
      <c r="X27" s="46"/>
      <c r="Y27" s="46"/>
      <c r="Z27" s="46"/>
      <c r="AA27" s="46"/>
      <c r="AB27" s="46"/>
      <c r="AC27" s="91"/>
      <c r="AD27" s="47"/>
      <c r="AE27" s="47"/>
      <c r="AF27" s="47"/>
      <c r="AG27" s="12">
        <v>0.27361111111111108</v>
      </c>
      <c r="AH27" s="12">
        <v>0.4236111111111111</v>
      </c>
      <c r="AI27" s="12">
        <v>0.57361111111111118</v>
      </c>
      <c r="AJ27" s="12">
        <v>0.72638888888888886</v>
      </c>
      <c r="AK27" s="12">
        <v>0.88888888888888884</v>
      </c>
      <c r="AL27" s="12"/>
      <c r="AM27" s="12"/>
      <c r="AN27" s="12"/>
      <c r="AO27" s="12"/>
      <c r="AP27" s="54"/>
      <c r="AQ27" s="54"/>
      <c r="AR27" s="80" t="s">
        <v>199</v>
      </c>
    </row>
    <row r="28" spans="1:44" ht="18.75" customHeight="1">
      <c r="A28">
        <v>345</v>
      </c>
      <c r="B28" s="6" t="s">
        <v>13</v>
      </c>
      <c r="C28" s="116" t="s">
        <v>192</v>
      </c>
      <c r="D28" s="93" t="s">
        <v>46</v>
      </c>
      <c r="E28" s="93">
        <v>48</v>
      </c>
      <c r="F28" s="20" t="s">
        <v>58</v>
      </c>
      <c r="G28" s="21" t="s">
        <v>28</v>
      </c>
      <c r="H28" s="8" t="s">
        <v>59</v>
      </c>
      <c r="I28" s="104" t="s">
        <v>220</v>
      </c>
      <c r="J28" s="102">
        <v>0.28819444444444448</v>
      </c>
      <c r="K28" s="104" t="s">
        <v>220</v>
      </c>
      <c r="L28" s="102">
        <v>0.90416666666666667</v>
      </c>
      <c r="M28" s="108">
        <v>9</v>
      </c>
      <c r="N28" s="109"/>
      <c r="O28" s="109"/>
      <c r="P28" s="55">
        <v>0.35833333333333334</v>
      </c>
      <c r="Q28" s="45">
        <v>0.5083333333333333</v>
      </c>
      <c r="R28" s="53">
        <v>0.65833333333333333</v>
      </c>
      <c r="S28" s="45">
        <v>0.81805555555555554</v>
      </c>
      <c r="T28" s="45"/>
      <c r="U28" s="58"/>
      <c r="V28" s="58"/>
      <c r="W28" s="46"/>
      <c r="X28" s="46"/>
      <c r="Y28" s="46"/>
      <c r="Z28" s="46"/>
      <c r="AA28" s="46"/>
      <c r="AB28" s="46"/>
      <c r="AC28" s="91"/>
      <c r="AD28" s="84" t="s">
        <v>60</v>
      </c>
      <c r="AE28" s="47" t="s">
        <v>136</v>
      </c>
      <c r="AF28" s="47"/>
      <c r="AG28" s="12">
        <v>0.28819444444444448</v>
      </c>
      <c r="AH28" s="22">
        <v>0.42986111111111108</v>
      </c>
      <c r="AI28" s="12">
        <v>0.58819444444444446</v>
      </c>
      <c r="AJ28" s="22">
        <v>0.73333333333333339</v>
      </c>
      <c r="AK28" s="12">
        <v>0.90416666666666667</v>
      </c>
      <c r="AL28" s="12"/>
      <c r="AM28" s="12"/>
      <c r="AN28" s="12"/>
      <c r="AO28" s="12"/>
      <c r="AP28" s="54" t="s">
        <v>61</v>
      </c>
      <c r="AQ28" s="54" t="s">
        <v>137</v>
      </c>
      <c r="AR28" s="80" t="s">
        <v>199</v>
      </c>
    </row>
    <row r="29" spans="1:44" ht="18.75" customHeight="1">
      <c r="A29">
        <v>346</v>
      </c>
      <c r="B29" s="6" t="s">
        <v>13</v>
      </c>
      <c r="C29" s="116" t="s">
        <v>193</v>
      </c>
      <c r="D29" s="93" t="s">
        <v>46</v>
      </c>
      <c r="E29" s="93">
        <v>49</v>
      </c>
      <c r="F29" s="20">
        <v>535</v>
      </c>
      <c r="G29" s="21" t="s">
        <v>28</v>
      </c>
      <c r="H29" s="8" t="s">
        <v>47</v>
      </c>
      <c r="I29" s="104" t="s">
        <v>218</v>
      </c>
      <c r="J29" s="102">
        <v>0.2902777777777778</v>
      </c>
      <c r="K29" s="104" t="s">
        <v>218</v>
      </c>
      <c r="L29" s="102">
        <v>0.90694444444444444</v>
      </c>
      <c r="M29" s="108">
        <v>9</v>
      </c>
      <c r="N29" s="110"/>
      <c r="O29" s="110"/>
      <c r="P29" s="44">
        <v>0.3666666666666667</v>
      </c>
      <c r="Q29" s="45">
        <v>0.51666666666666672</v>
      </c>
      <c r="R29" s="45">
        <v>0.66666666666666663</v>
      </c>
      <c r="S29" s="45">
        <v>0.82708333333333339</v>
      </c>
      <c r="T29" s="45"/>
      <c r="U29" s="58"/>
      <c r="V29" s="58"/>
      <c r="W29" s="46"/>
      <c r="X29" s="46"/>
      <c r="Y29" s="46"/>
      <c r="Z29" s="46"/>
      <c r="AA29" s="46"/>
      <c r="AB29" s="46"/>
      <c r="AC29" s="91"/>
      <c r="AD29" s="47"/>
      <c r="AE29" s="47"/>
      <c r="AF29" s="47"/>
      <c r="AG29" s="12">
        <v>0.2902777777777778</v>
      </c>
      <c r="AH29" s="12">
        <v>0.44027777777777777</v>
      </c>
      <c r="AI29" s="12">
        <v>0.59027777777777779</v>
      </c>
      <c r="AJ29" s="12">
        <v>0.74444444444444446</v>
      </c>
      <c r="AK29" s="12">
        <v>0.90694444444444444</v>
      </c>
      <c r="AL29" s="12"/>
      <c r="AM29" s="12"/>
      <c r="AN29" s="12"/>
      <c r="AO29" s="12"/>
      <c r="AP29" s="54"/>
      <c r="AQ29" s="54"/>
      <c r="AR29" s="80" t="s">
        <v>199</v>
      </c>
    </row>
    <row r="30" spans="1:44" ht="18.75" customHeight="1">
      <c r="A30">
        <v>347</v>
      </c>
      <c r="B30" s="6" t="s">
        <v>13</v>
      </c>
      <c r="C30" s="116" t="s">
        <v>194</v>
      </c>
      <c r="D30" s="93" t="s">
        <v>46</v>
      </c>
      <c r="E30" s="93">
        <v>50</v>
      </c>
      <c r="F30" s="20">
        <v>522</v>
      </c>
      <c r="G30" s="21" t="s">
        <v>28</v>
      </c>
      <c r="H30" s="8" t="s">
        <v>51</v>
      </c>
      <c r="I30" s="104" t="s">
        <v>51</v>
      </c>
      <c r="J30" s="102">
        <v>0.29583333333333334</v>
      </c>
      <c r="K30" s="104" t="s">
        <v>51</v>
      </c>
      <c r="L30" s="102">
        <v>0.91319444444444453</v>
      </c>
      <c r="M30" s="108">
        <v>9</v>
      </c>
      <c r="N30" s="109"/>
      <c r="O30" s="109"/>
      <c r="P30" s="44">
        <v>0.375</v>
      </c>
      <c r="Q30" s="45">
        <v>0.52500000000000002</v>
      </c>
      <c r="R30" s="45">
        <v>0.67499999999999993</v>
      </c>
      <c r="S30" s="45">
        <v>0.83611111111111114</v>
      </c>
      <c r="T30" s="45"/>
      <c r="U30" s="58"/>
      <c r="V30" s="58"/>
      <c r="W30" s="46"/>
      <c r="X30" s="46"/>
      <c r="Y30" s="46"/>
      <c r="Z30" s="46"/>
      <c r="AA30" s="46"/>
      <c r="AB30" s="46"/>
      <c r="AC30" s="91"/>
      <c r="AD30" s="47"/>
      <c r="AE30" s="47"/>
      <c r="AF30" s="47"/>
      <c r="AG30" s="12">
        <v>0.29583333333333334</v>
      </c>
      <c r="AH30" s="12">
        <v>0.4458333333333333</v>
      </c>
      <c r="AI30" s="12">
        <v>0.59583333333333333</v>
      </c>
      <c r="AJ30" s="12">
        <v>0.75069444444444444</v>
      </c>
      <c r="AK30" s="12">
        <v>0.91319444444444453</v>
      </c>
      <c r="AL30" s="12"/>
      <c r="AM30" s="12"/>
      <c r="AN30" s="12"/>
      <c r="AO30" s="12"/>
      <c r="AP30" s="54"/>
      <c r="AQ30" s="54"/>
      <c r="AR30" s="80" t="s">
        <v>199</v>
      </c>
    </row>
    <row r="31" spans="1:44" ht="18.75" customHeight="1">
      <c r="A31">
        <v>348</v>
      </c>
      <c r="B31" s="6" t="s">
        <v>13</v>
      </c>
      <c r="C31" s="116" t="s">
        <v>195</v>
      </c>
      <c r="D31" s="93" t="s">
        <v>46</v>
      </c>
      <c r="E31" s="93">
        <v>51</v>
      </c>
      <c r="F31" s="20">
        <v>535</v>
      </c>
      <c r="G31" s="21" t="s">
        <v>28</v>
      </c>
      <c r="H31" s="8" t="s">
        <v>47</v>
      </c>
      <c r="I31" s="104" t="s">
        <v>218</v>
      </c>
      <c r="J31" s="102">
        <v>0.30694444444444441</v>
      </c>
      <c r="K31" s="104" t="s">
        <v>218</v>
      </c>
      <c r="L31" s="102">
        <v>0.92499999999999993</v>
      </c>
      <c r="M31" s="108">
        <v>9</v>
      </c>
      <c r="N31" s="109"/>
      <c r="O31" s="109"/>
      <c r="P31" s="44">
        <v>0.3833333333333333</v>
      </c>
      <c r="Q31" s="45">
        <v>0.53333333333333333</v>
      </c>
      <c r="R31" s="45">
        <v>0.68333333333333324</v>
      </c>
      <c r="S31" s="45">
        <v>0.84513888888888899</v>
      </c>
      <c r="T31" s="45"/>
      <c r="U31" s="58"/>
      <c r="V31" s="58"/>
      <c r="W31" s="46"/>
      <c r="X31" s="46"/>
      <c r="Y31" s="46"/>
      <c r="Z31" s="46"/>
      <c r="AA31" s="46"/>
      <c r="AB31" s="46"/>
      <c r="AC31" s="91"/>
      <c r="AD31" s="47"/>
      <c r="AE31" s="47"/>
      <c r="AF31" s="47"/>
      <c r="AG31" s="12">
        <v>0.30694444444444441</v>
      </c>
      <c r="AH31" s="12">
        <v>0.45694444444444443</v>
      </c>
      <c r="AI31" s="12">
        <v>0.6069444444444444</v>
      </c>
      <c r="AJ31" s="12">
        <v>0.76250000000000007</v>
      </c>
      <c r="AK31" s="12">
        <v>0.92499999999999993</v>
      </c>
      <c r="AL31" s="12"/>
      <c r="AM31" s="12"/>
      <c r="AN31" s="12"/>
      <c r="AO31" s="12"/>
      <c r="AP31" s="54"/>
      <c r="AQ31" s="54"/>
      <c r="AR31" s="80" t="s">
        <v>199</v>
      </c>
    </row>
    <row r="32" spans="1:44" ht="18.75" customHeight="1">
      <c r="A32">
        <v>349</v>
      </c>
      <c r="B32" s="6" t="s">
        <v>13</v>
      </c>
      <c r="C32" s="116" t="s">
        <v>196</v>
      </c>
      <c r="D32" s="93" t="s">
        <v>46</v>
      </c>
      <c r="E32" s="93">
        <v>52</v>
      </c>
      <c r="F32" s="20">
        <v>511</v>
      </c>
      <c r="G32" s="21" t="s">
        <v>28</v>
      </c>
      <c r="H32" s="8" t="s">
        <v>62</v>
      </c>
      <c r="I32" s="104" t="s">
        <v>221</v>
      </c>
      <c r="J32" s="102">
        <v>0.31319444444444444</v>
      </c>
      <c r="K32" s="104" t="s">
        <v>222</v>
      </c>
      <c r="L32" s="102">
        <v>0.93402777777777779</v>
      </c>
      <c r="M32" s="108">
        <v>9</v>
      </c>
      <c r="N32" s="109"/>
      <c r="O32" s="109"/>
      <c r="P32" s="44">
        <v>0.39166666666666666</v>
      </c>
      <c r="Q32" s="45">
        <v>0.54166666666666663</v>
      </c>
      <c r="R32" s="45">
        <v>0.69166666666666676</v>
      </c>
      <c r="S32" s="45">
        <v>0.85416666666666663</v>
      </c>
      <c r="T32" s="45"/>
      <c r="U32" s="58"/>
      <c r="V32" s="58"/>
      <c r="W32" s="46"/>
      <c r="X32" s="46"/>
      <c r="Y32" s="46"/>
      <c r="Z32" s="46"/>
      <c r="AA32" s="46"/>
      <c r="AB32" s="46"/>
      <c r="AC32" s="91"/>
      <c r="AD32" s="47"/>
      <c r="AE32" s="47"/>
      <c r="AF32" s="47"/>
      <c r="AG32" s="22">
        <v>0.31319444444444444</v>
      </c>
      <c r="AH32" s="22">
        <v>0.46319444444444446</v>
      </c>
      <c r="AI32" s="12">
        <v>0.61527777777777781</v>
      </c>
      <c r="AJ32" s="22">
        <v>0.76944444444444438</v>
      </c>
      <c r="AK32" s="12">
        <v>0.93402777777777779</v>
      </c>
      <c r="AL32" s="12"/>
      <c r="AM32" s="12"/>
      <c r="AN32" s="12"/>
      <c r="AO32" s="12"/>
      <c r="AP32" s="54" t="s">
        <v>63</v>
      </c>
      <c r="AQ32" s="54"/>
      <c r="AR32" s="80" t="s">
        <v>199</v>
      </c>
    </row>
    <row r="33" spans="1:44" ht="18.75" customHeight="1">
      <c r="A33">
        <v>398</v>
      </c>
      <c r="B33" s="6" t="s">
        <v>20</v>
      </c>
      <c r="C33" s="116" t="s">
        <v>131</v>
      </c>
      <c r="D33" s="93" t="s">
        <v>202</v>
      </c>
      <c r="E33" s="93">
        <v>21</v>
      </c>
      <c r="F33" s="20">
        <v>872</v>
      </c>
      <c r="G33" s="21" t="s">
        <v>29</v>
      </c>
      <c r="H33" s="8" t="s">
        <v>67</v>
      </c>
      <c r="I33" s="104" t="s">
        <v>29</v>
      </c>
      <c r="J33" s="102">
        <v>0.24652777777777779</v>
      </c>
      <c r="K33" s="104" t="s">
        <v>29</v>
      </c>
      <c r="L33" s="102">
        <v>0.89583333333333337</v>
      </c>
      <c r="M33" s="108">
        <v>11</v>
      </c>
      <c r="N33" s="109"/>
      <c r="O33" s="109"/>
      <c r="P33" s="44">
        <v>0.24652777777777779</v>
      </c>
      <c r="Q33" s="45">
        <v>0.37152777777777773</v>
      </c>
      <c r="R33" s="45">
        <v>0.50694444444444442</v>
      </c>
      <c r="S33" s="45">
        <v>0.63194444444444442</v>
      </c>
      <c r="T33" s="45">
        <v>0.77430555555555547</v>
      </c>
      <c r="U33" s="53">
        <v>0.89583333333333337</v>
      </c>
      <c r="V33" s="58"/>
      <c r="W33" s="46"/>
      <c r="X33" s="46"/>
      <c r="Y33" s="46"/>
      <c r="Z33" s="46"/>
      <c r="AA33" s="46"/>
      <c r="AB33" s="46"/>
      <c r="AC33" s="91"/>
      <c r="AD33" s="92" t="s">
        <v>133</v>
      </c>
      <c r="AE33" s="47"/>
      <c r="AF33" s="47"/>
      <c r="AG33" s="12">
        <v>0.2986111111111111</v>
      </c>
      <c r="AH33" s="12">
        <v>0.41666666666666669</v>
      </c>
      <c r="AI33" s="12">
        <v>0.55208333333333337</v>
      </c>
      <c r="AJ33" s="12">
        <v>0.67708333333333337</v>
      </c>
      <c r="AK33" s="12">
        <v>0.83333333333333337</v>
      </c>
      <c r="AL33" s="12"/>
      <c r="AM33" s="12"/>
      <c r="AN33" s="12"/>
      <c r="AO33" s="12"/>
      <c r="AP33" s="54"/>
      <c r="AQ33" s="54"/>
      <c r="AR33" s="80" t="s">
        <v>199</v>
      </c>
    </row>
    <row r="34" spans="1:44" ht="17.5">
      <c r="A34">
        <v>399</v>
      </c>
      <c r="B34" s="6" t="s">
        <v>20</v>
      </c>
      <c r="C34" s="116" t="s">
        <v>197</v>
      </c>
      <c r="D34" s="93" t="s">
        <v>202</v>
      </c>
      <c r="E34" s="93">
        <v>22</v>
      </c>
      <c r="F34" s="20" t="s">
        <v>82</v>
      </c>
      <c r="G34" s="56" t="s">
        <v>64</v>
      </c>
      <c r="H34" s="88" t="s">
        <v>83</v>
      </c>
      <c r="I34" s="106" t="s">
        <v>64</v>
      </c>
      <c r="J34" s="103">
        <v>0.25347222222222221</v>
      </c>
      <c r="K34" s="106" t="s">
        <v>224</v>
      </c>
      <c r="L34" s="103">
        <v>0.88194444444444453</v>
      </c>
      <c r="M34" s="108">
        <v>10</v>
      </c>
      <c r="N34" s="109"/>
      <c r="O34" s="109"/>
      <c r="P34" s="61">
        <v>0.25347222222222221</v>
      </c>
      <c r="Q34" s="62">
        <v>0.3923611111111111</v>
      </c>
      <c r="R34" s="62">
        <v>0.53125</v>
      </c>
      <c r="S34" s="62">
        <v>0.67013888888888884</v>
      </c>
      <c r="T34" s="62">
        <v>0.8125</v>
      </c>
      <c r="U34" s="62"/>
      <c r="V34" s="62"/>
      <c r="W34" s="62"/>
      <c r="X34" s="62"/>
      <c r="Y34" s="62"/>
      <c r="Z34" s="62"/>
      <c r="AA34" s="62"/>
      <c r="AB34" s="62"/>
      <c r="AC34" s="62"/>
      <c r="AD34" s="69"/>
      <c r="AE34" s="70"/>
      <c r="AF34" s="70"/>
      <c r="AG34" s="31">
        <v>0.32291666666666669</v>
      </c>
      <c r="AH34" s="31">
        <v>0.46527777777777773</v>
      </c>
      <c r="AI34" s="31">
        <v>0.60416666666666663</v>
      </c>
      <c r="AJ34" s="31">
        <v>0.74305555555555547</v>
      </c>
      <c r="AK34" s="31">
        <v>0.88194444444444453</v>
      </c>
      <c r="AL34" s="31"/>
      <c r="AM34" s="31"/>
      <c r="AN34" s="31"/>
      <c r="AO34" s="31"/>
      <c r="AP34" s="32"/>
      <c r="AQ34" s="32"/>
      <c r="AR34" s="74" t="s">
        <v>230</v>
      </c>
    </row>
  </sheetData>
  <autoFilter ref="B5:AQ28" xr:uid="{00000000-0009-0000-0000-000001000000}">
    <filterColumn colId="27" showButton="0"/>
    <filterColumn colId="28" showButton="0"/>
    <filterColumn colId="29" showButton="0"/>
    <filterColumn colId="40" showButton="0"/>
  </autoFilter>
  <mergeCells count="15">
    <mergeCell ref="AP5:AQ5"/>
    <mergeCell ref="AC5:AF5"/>
    <mergeCell ref="P3:AD4"/>
    <mergeCell ref="AG3:AQ4"/>
    <mergeCell ref="I3:J4"/>
    <mergeCell ref="K3:L4"/>
    <mergeCell ref="M3:M4"/>
    <mergeCell ref="N3:N4"/>
    <mergeCell ref="O3:O4"/>
    <mergeCell ref="B3:B4"/>
    <mergeCell ref="G3:G4"/>
    <mergeCell ref="H3:H4"/>
    <mergeCell ref="D3:E3"/>
    <mergeCell ref="F3:F4"/>
    <mergeCell ref="C3:C4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9"/>
  <sheetViews>
    <sheetView zoomScale="80" zoomScaleNormal="80" workbookViewId="0">
      <selection activeCell="D42" sqref="D42"/>
    </sheetView>
  </sheetViews>
  <sheetFormatPr defaultRowHeight="17"/>
  <cols>
    <col min="1" max="1" width="4.5" bestFit="1" customWidth="1"/>
    <col min="2" max="2" width="9" customWidth="1"/>
    <col min="3" max="3" width="9.25" bestFit="1" customWidth="1"/>
    <col min="4" max="5" width="6.25" bestFit="1" customWidth="1"/>
    <col min="7" max="8" width="14" bestFit="1" customWidth="1"/>
    <col min="9" max="9" width="13" hidden="1" customWidth="1"/>
    <col min="10" max="10" width="0" hidden="1" customWidth="1"/>
    <col min="11" max="11" width="13" hidden="1" customWidth="1"/>
    <col min="12" max="12" width="0" hidden="1" customWidth="1"/>
  </cols>
  <sheetData>
    <row r="1" spans="1:46" ht="33.5">
      <c r="B1" s="1" t="s">
        <v>0</v>
      </c>
      <c r="C1" s="81"/>
      <c r="D1" s="82"/>
      <c r="E1" s="8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2"/>
      <c r="AF1" s="83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</row>
    <row r="2" spans="1:46" ht="21">
      <c r="B2" s="3" t="s">
        <v>134</v>
      </c>
      <c r="C2" s="81"/>
      <c r="D2" s="82"/>
      <c r="E2" s="82"/>
      <c r="N2" s="420" t="s">
        <v>225</v>
      </c>
      <c r="O2" s="421"/>
      <c r="P2" s="400" t="s">
        <v>206</v>
      </c>
      <c r="Q2" s="401"/>
      <c r="R2" s="73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2"/>
      <c r="AF2" s="83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71"/>
    </row>
    <row r="3" spans="1:46" ht="21" customHeight="1">
      <c r="B3" s="393" t="s">
        <v>89</v>
      </c>
      <c r="C3" s="385" t="s">
        <v>226</v>
      </c>
      <c r="D3" s="399"/>
      <c r="E3" s="399"/>
      <c r="F3" s="394" t="s">
        <v>1</v>
      </c>
      <c r="G3" s="395" t="s">
        <v>2</v>
      </c>
      <c r="H3" s="397" t="s">
        <v>3</v>
      </c>
      <c r="I3" s="387" t="s">
        <v>208</v>
      </c>
      <c r="J3" s="388"/>
      <c r="K3" s="391" t="s">
        <v>209</v>
      </c>
      <c r="L3" s="388"/>
      <c r="M3" s="383" t="s">
        <v>4</v>
      </c>
      <c r="N3" s="419" t="s">
        <v>5</v>
      </c>
      <c r="O3" s="408" t="s">
        <v>6</v>
      </c>
      <c r="P3" s="419" t="s">
        <v>5</v>
      </c>
      <c r="Q3" s="408" t="s">
        <v>6</v>
      </c>
      <c r="R3" s="422" t="s">
        <v>7</v>
      </c>
      <c r="S3" s="409"/>
      <c r="T3" s="409"/>
      <c r="U3" s="409"/>
      <c r="V3" s="409"/>
      <c r="W3" s="409"/>
      <c r="X3" s="409"/>
      <c r="Y3" s="409"/>
      <c r="Z3" s="409"/>
      <c r="AA3" s="409"/>
      <c r="AB3" s="409"/>
      <c r="AC3" s="409"/>
      <c r="AD3" s="409"/>
      <c r="AE3" s="409"/>
      <c r="AF3" s="409"/>
      <c r="AG3" s="100"/>
      <c r="AH3" s="75"/>
      <c r="AI3" s="413" t="s">
        <v>8</v>
      </c>
      <c r="AJ3" s="414"/>
      <c r="AK3" s="414"/>
      <c r="AL3" s="414"/>
      <c r="AM3" s="414"/>
      <c r="AN3" s="414"/>
      <c r="AO3" s="414"/>
      <c r="AP3" s="414"/>
      <c r="AQ3" s="414"/>
      <c r="AR3" s="414"/>
      <c r="AS3" s="415"/>
      <c r="AT3" s="71"/>
    </row>
    <row r="4" spans="1:46" ht="21" customHeight="1">
      <c r="B4" s="393"/>
      <c r="C4" s="386"/>
      <c r="D4" s="99" t="s">
        <v>200</v>
      </c>
      <c r="E4" s="99" t="s">
        <v>201</v>
      </c>
      <c r="F4" s="394"/>
      <c r="G4" s="396"/>
      <c r="H4" s="398"/>
      <c r="I4" s="389"/>
      <c r="J4" s="390"/>
      <c r="K4" s="392"/>
      <c r="L4" s="390"/>
      <c r="M4" s="384"/>
      <c r="N4" s="419"/>
      <c r="O4" s="408"/>
      <c r="P4" s="419"/>
      <c r="Q4" s="408"/>
      <c r="R4" s="423"/>
      <c r="S4" s="411"/>
      <c r="T4" s="411"/>
      <c r="U4" s="411"/>
      <c r="V4" s="411"/>
      <c r="W4" s="411"/>
      <c r="X4" s="411"/>
      <c r="Y4" s="411"/>
      <c r="Z4" s="411"/>
      <c r="AA4" s="411"/>
      <c r="AB4" s="411"/>
      <c r="AC4" s="411"/>
      <c r="AD4" s="411"/>
      <c r="AE4" s="411"/>
      <c r="AF4" s="411"/>
      <c r="AG4" s="101"/>
      <c r="AH4" s="4"/>
      <c r="AI4" s="416"/>
      <c r="AJ4" s="417"/>
      <c r="AK4" s="417"/>
      <c r="AL4" s="417"/>
      <c r="AM4" s="417"/>
      <c r="AN4" s="417"/>
      <c r="AO4" s="417"/>
      <c r="AP4" s="417"/>
      <c r="AQ4" s="417"/>
      <c r="AR4" s="417"/>
      <c r="AS4" s="418"/>
      <c r="AT4" s="71"/>
    </row>
    <row r="5" spans="1:46">
      <c r="B5" s="98" t="s">
        <v>90</v>
      </c>
      <c r="C5" s="115"/>
      <c r="D5" s="99"/>
      <c r="E5" s="99"/>
      <c r="F5" s="98">
        <v>14</v>
      </c>
      <c r="G5" s="98">
        <v>14</v>
      </c>
      <c r="H5" s="98">
        <v>14</v>
      </c>
      <c r="I5" s="98"/>
      <c r="J5" s="98"/>
      <c r="K5" s="98"/>
      <c r="L5" s="98"/>
      <c r="M5" s="107">
        <v>112</v>
      </c>
      <c r="N5" s="98">
        <v>5</v>
      </c>
      <c r="O5" s="98">
        <v>5</v>
      </c>
      <c r="P5" s="98">
        <v>5</v>
      </c>
      <c r="Q5" s="98">
        <v>5</v>
      </c>
      <c r="R5" s="5">
        <v>14</v>
      </c>
      <c r="S5" s="98">
        <v>14</v>
      </c>
      <c r="T5" s="98">
        <v>14</v>
      </c>
      <c r="U5" s="98">
        <v>14</v>
      </c>
      <c r="V5" s="98">
        <v>0</v>
      </c>
      <c r="W5" s="98">
        <v>0</v>
      </c>
      <c r="X5" s="98">
        <v>0</v>
      </c>
      <c r="Y5" s="98">
        <v>0</v>
      </c>
      <c r="Z5" s="98">
        <v>0</v>
      </c>
      <c r="AA5" s="98">
        <v>0</v>
      </c>
      <c r="AB5" s="98">
        <v>0</v>
      </c>
      <c r="AC5" s="98">
        <v>0</v>
      </c>
      <c r="AD5" s="98">
        <v>0</v>
      </c>
      <c r="AE5" s="402" t="s">
        <v>9</v>
      </c>
      <c r="AF5" s="404"/>
      <c r="AG5" s="404"/>
      <c r="AH5" s="405"/>
      <c r="AI5" s="98">
        <v>14</v>
      </c>
      <c r="AJ5" s="98">
        <v>14</v>
      </c>
      <c r="AK5" s="98">
        <v>14</v>
      </c>
      <c r="AL5" s="98">
        <v>14</v>
      </c>
      <c r="AM5" s="98">
        <v>0</v>
      </c>
      <c r="AN5" s="98">
        <v>0</v>
      </c>
      <c r="AO5" s="98">
        <v>0</v>
      </c>
      <c r="AP5" s="98">
        <v>0</v>
      </c>
      <c r="AQ5" s="98">
        <v>0</v>
      </c>
      <c r="AR5" s="406" t="s">
        <v>9</v>
      </c>
      <c r="AS5" s="407"/>
      <c r="AT5" s="71"/>
    </row>
    <row r="6" spans="1:46" ht="18.75" customHeight="1">
      <c r="A6">
        <v>86</v>
      </c>
      <c r="B6" s="6" t="s">
        <v>95</v>
      </c>
      <c r="C6" s="116" t="s">
        <v>108</v>
      </c>
      <c r="D6" s="93" t="s">
        <v>78</v>
      </c>
      <c r="E6" s="93">
        <v>86</v>
      </c>
      <c r="F6" s="29">
        <v>101</v>
      </c>
      <c r="G6" s="21" t="s">
        <v>29</v>
      </c>
      <c r="H6" s="19" t="s">
        <v>86</v>
      </c>
      <c r="I6" s="104" t="s">
        <v>210</v>
      </c>
      <c r="J6" s="102">
        <v>0.25347222222222221</v>
      </c>
      <c r="K6" s="104" t="s">
        <v>211</v>
      </c>
      <c r="L6" s="102">
        <v>0.86597222222222225</v>
      </c>
      <c r="M6" s="108">
        <v>8</v>
      </c>
      <c r="N6" s="16"/>
      <c r="O6" s="17"/>
      <c r="P6" s="113"/>
      <c r="Q6" s="114"/>
      <c r="R6" s="44">
        <v>0.25347222222222221</v>
      </c>
      <c r="S6" s="45">
        <v>0.42777777777777781</v>
      </c>
      <c r="T6" s="45">
        <v>0.59444444444444444</v>
      </c>
      <c r="U6" s="45">
        <v>0.77847222222222223</v>
      </c>
      <c r="V6" s="45"/>
      <c r="W6" s="64"/>
      <c r="X6" s="64"/>
      <c r="Y6" s="64"/>
      <c r="Z6" s="64"/>
      <c r="AA6" s="64"/>
      <c r="AB6" s="64"/>
      <c r="AC6" s="64"/>
      <c r="AD6" s="64"/>
      <c r="AE6" s="64"/>
      <c r="AF6" s="65"/>
      <c r="AG6" s="66"/>
      <c r="AH6" s="66"/>
      <c r="AI6" s="12">
        <v>0.34097222222222223</v>
      </c>
      <c r="AJ6" s="12">
        <v>0.51041666666666663</v>
      </c>
      <c r="AK6" s="12">
        <v>0.68680555555555556</v>
      </c>
      <c r="AL6" s="12">
        <v>0.86597222222222225</v>
      </c>
      <c r="AM6" s="12"/>
      <c r="AN6" s="12"/>
      <c r="AO6" s="12"/>
      <c r="AP6" s="12"/>
      <c r="AQ6" s="12"/>
      <c r="AR6" s="13"/>
      <c r="AS6" s="13"/>
    </row>
    <row r="7" spans="1:46" ht="18.75" customHeight="1">
      <c r="A7">
        <v>87</v>
      </c>
      <c r="B7" s="6" t="s">
        <v>95</v>
      </c>
      <c r="C7" s="116" t="s">
        <v>109</v>
      </c>
      <c r="D7" s="93" t="s">
        <v>78</v>
      </c>
      <c r="E7" s="93">
        <v>87</v>
      </c>
      <c r="F7" s="29">
        <v>101</v>
      </c>
      <c r="G7" s="21" t="s">
        <v>29</v>
      </c>
      <c r="H7" s="19" t="s">
        <v>86</v>
      </c>
      <c r="I7" s="104" t="s">
        <v>29</v>
      </c>
      <c r="J7" s="102">
        <v>0.26597222222222222</v>
      </c>
      <c r="K7" s="104" t="s">
        <v>211</v>
      </c>
      <c r="L7" s="102">
        <v>0.87847222222222221</v>
      </c>
      <c r="M7" s="108">
        <v>8</v>
      </c>
      <c r="N7" s="14" t="s">
        <v>14</v>
      </c>
      <c r="O7" s="15" t="s">
        <v>14</v>
      </c>
      <c r="P7" s="112"/>
      <c r="Q7" s="112"/>
      <c r="R7" s="44">
        <v>0.26597222222222222</v>
      </c>
      <c r="S7" s="45">
        <v>0.43958333333333338</v>
      </c>
      <c r="T7" s="45">
        <v>0.60763888888888895</v>
      </c>
      <c r="U7" s="45">
        <v>0.7909722222222223</v>
      </c>
      <c r="V7" s="45"/>
      <c r="W7" s="64"/>
      <c r="X7" s="64"/>
      <c r="Y7" s="64"/>
      <c r="Z7" s="64"/>
      <c r="AA7" s="64"/>
      <c r="AB7" s="64"/>
      <c r="AC7" s="64"/>
      <c r="AD7" s="64"/>
      <c r="AE7" s="64"/>
      <c r="AF7" s="65"/>
      <c r="AG7" s="66"/>
      <c r="AH7" s="66"/>
      <c r="AI7" s="12">
        <v>0.35347222222222219</v>
      </c>
      <c r="AJ7" s="12">
        <v>0.52222222222222225</v>
      </c>
      <c r="AK7" s="12">
        <v>0.70000000000000007</v>
      </c>
      <c r="AL7" s="12">
        <v>0.87847222222222221</v>
      </c>
      <c r="AM7" s="12"/>
      <c r="AN7" s="12"/>
      <c r="AO7" s="12"/>
      <c r="AP7" s="12"/>
      <c r="AQ7" s="12"/>
      <c r="AR7" s="13"/>
      <c r="AS7" s="13"/>
    </row>
    <row r="8" spans="1:46" ht="18.75" customHeight="1">
      <c r="A8">
        <v>88</v>
      </c>
      <c r="B8" s="6" t="s">
        <v>95</v>
      </c>
      <c r="C8" s="116" t="s">
        <v>110</v>
      </c>
      <c r="D8" s="93" t="s">
        <v>78</v>
      </c>
      <c r="E8" s="93">
        <v>88</v>
      </c>
      <c r="F8" s="29">
        <v>101</v>
      </c>
      <c r="G8" s="21" t="s">
        <v>29</v>
      </c>
      <c r="H8" s="19" t="s">
        <v>86</v>
      </c>
      <c r="I8" s="104" t="s">
        <v>29</v>
      </c>
      <c r="J8" s="102">
        <v>0.27847222222222223</v>
      </c>
      <c r="K8" s="104" t="s">
        <v>211</v>
      </c>
      <c r="L8" s="102">
        <v>0.89097222222222217</v>
      </c>
      <c r="M8" s="108">
        <v>8</v>
      </c>
      <c r="N8" s="33"/>
      <c r="O8" s="34"/>
      <c r="P8" s="112" t="s">
        <v>14</v>
      </c>
      <c r="Q8" s="112" t="s">
        <v>14</v>
      </c>
      <c r="R8" s="44">
        <v>0.27847222222222223</v>
      </c>
      <c r="S8" s="45">
        <v>0.4513888888888889</v>
      </c>
      <c r="T8" s="45">
        <v>0.62083333333333335</v>
      </c>
      <c r="U8" s="45">
        <v>0.80347222222222225</v>
      </c>
      <c r="V8" s="45"/>
      <c r="W8" s="64"/>
      <c r="X8" s="64"/>
      <c r="Y8" s="64"/>
      <c r="Z8" s="64"/>
      <c r="AA8" s="64"/>
      <c r="AB8" s="64"/>
      <c r="AC8" s="64"/>
      <c r="AD8" s="64"/>
      <c r="AE8" s="64"/>
      <c r="AF8" s="65"/>
      <c r="AG8" s="66"/>
      <c r="AH8" s="66"/>
      <c r="AI8" s="12">
        <v>0.3659722222222222</v>
      </c>
      <c r="AJ8" s="12">
        <v>0.53402777777777777</v>
      </c>
      <c r="AK8" s="12">
        <v>0.71319444444444446</v>
      </c>
      <c r="AL8" s="12">
        <v>0.89097222222222217</v>
      </c>
      <c r="AM8" s="12"/>
      <c r="AN8" s="12"/>
      <c r="AO8" s="12"/>
      <c r="AP8" s="12"/>
      <c r="AQ8" s="12"/>
      <c r="AR8" s="13"/>
      <c r="AS8" s="13"/>
    </row>
    <row r="9" spans="1:46" ht="18.75" customHeight="1">
      <c r="A9">
        <v>89</v>
      </c>
      <c r="B9" s="6" t="s">
        <v>95</v>
      </c>
      <c r="C9" s="116" t="s">
        <v>111</v>
      </c>
      <c r="D9" s="93" t="s">
        <v>78</v>
      </c>
      <c r="E9" s="93">
        <v>89</v>
      </c>
      <c r="F9" s="29">
        <v>101</v>
      </c>
      <c r="G9" s="21" t="s">
        <v>29</v>
      </c>
      <c r="H9" s="19" t="s">
        <v>86</v>
      </c>
      <c r="I9" s="104" t="s">
        <v>29</v>
      </c>
      <c r="J9" s="102">
        <v>0.29097222222222224</v>
      </c>
      <c r="K9" s="104" t="s">
        <v>211</v>
      </c>
      <c r="L9" s="102">
        <v>0.90347222222222223</v>
      </c>
      <c r="M9" s="108">
        <v>8</v>
      </c>
      <c r="N9" s="14" t="s">
        <v>14</v>
      </c>
      <c r="O9" s="15" t="s">
        <v>14</v>
      </c>
      <c r="P9" s="112"/>
      <c r="Q9" s="112"/>
      <c r="R9" s="44">
        <v>0.29097222222222224</v>
      </c>
      <c r="S9" s="45">
        <v>0.46319444444444446</v>
      </c>
      <c r="T9" s="45">
        <v>0.63402777777777775</v>
      </c>
      <c r="U9" s="45">
        <v>0.81597222222222221</v>
      </c>
      <c r="V9" s="45"/>
      <c r="W9" s="64"/>
      <c r="X9" s="64"/>
      <c r="Y9" s="64"/>
      <c r="Z9" s="64"/>
      <c r="AA9" s="64"/>
      <c r="AB9" s="64"/>
      <c r="AC9" s="64"/>
      <c r="AD9" s="64"/>
      <c r="AE9" s="64"/>
      <c r="AF9" s="65"/>
      <c r="AG9" s="66"/>
      <c r="AH9" s="66"/>
      <c r="AI9" s="12">
        <v>0.37847222222222227</v>
      </c>
      <c r="AJ9" s="12">
        <v>0.54583333333333328</v>
      </c>
      <c r="AK9" s="12">
        <v>0.72638888888888886</v>
      </c>
      <c r="AL9" s="12">
        <v>0.90347222222222223</v>
      </c>
      <c r="AM9" s="12"/>
      <c r="AN9" s="12"/>
      <c r="AO9" s="12"/>
      <c r="AP9" s="12"/>
      <c r="AQ9" s="12"/>
      <c r="AR9" s="13"/>
      <c r="AS9" s="13"/>
    </row>
    <row r="10" spans="1:46" ht="18.75" customHeight="1">
      <c r="A10">
        <v>90</v>
      </c>
      <c r="B10" s="6" t="s">
        <v>95</v>
      </c>
      <c r="C10" s="116" t="s">
        <v>112</v>
      </c>
      <c r="D10" s="93" t="s">
        <v>78</v>
      </c>
      <c r="E10" s="93">
        <v>90</v>
      </c>
      <c r="F10" s="29">
        <v>101</v>
      </c>
      <c r="G10" s="21" t="s">
        <v>29</v>
      </c>
      <c r="H10" s="19" t="s">
        <v>86</v>
      </c>
      <c r="I10" s="104" t="s">
        <v>29</v>
      </c>
      <c r="J10" s="102">
        <v>0.3034722222222222</v>
      </c>
      <c r="K10" s="104" t="s">
        <v>211</v>
      </c>
      <c r="L10" s="102">
        <v>0.9159722222222223</v>
      </c>
      <c r="M10" s="108">
        <v>8</v>
      </c>
      <c r="N10" s="14"/>
      <c r="O10" s="15"/>
      <c r="P10" s="112" t="s">
        <v>14</v>
      </c>
      <c r="Q10" s="112" t="s">
        <v>14</v>
      </c>
      <c r="R10" s="44">
        <v>0.3034722222222222</v>
      </c>
      <c r="S10" s="45">
        <v>0.47500000000000003</v>
      </c>
      <c r="T10" s="45">
        <v>0.64722222222222225</v>
      </c>
      <c r="U10" s="45">
        <v>0.82847222222222217</v>
      </c>
      <c r="V10" s="45"/>
      <c r="W10" s="64"/>
      <c r="X10" s="64"/>
      <c r="Y10" s="64"/>
      <c r="Z10" s="64"/>
      <c r="AA10" s="64"/>
      <c r="AB10" s="64"/>
      <c r="AC10" s="64"/>
      <c r="AD10" s="64"/>
      <c r="AE10" s="64"/>
      <c r="AF10" s="65"/>
      <c r="AG10" s="66"/>
      <c r="AH10" s="66"/>
      <c r="AI10" s="12">
        <v>0.39097222222222222</v>
      </c>
      <c r="AJ10" s="12">
        <v>0.55763888888888891</v>
      </c>
      <c r="AK10" s="12">
        <v>0.73958333333333337</v>
      </c>
      <c r="AL10" s="12">
        <v>0.9159722222222223</v>
      </c>
      <c r="AM10" s="12"/>
      <c r="AN10" s="12"/>
      <c r="AO10" s="12"/>
      <c r="AP10" s="12"/>
      <c r="AQ10" s="12"/>
      <c r="AR10" s="13"/>
      <c r="AS10" s="13"/>
    </row>
    <row r="11" spans="1:46" ht="18.75" customHeight="1">
      <c r="A11">
        <v>91</v>
      </c>
      <c r="B11" s="6" t="s">
        <v>95</v>
      </c>
      <c r="C11" s="116" t="s">
        <v>113</v>
      </c>
      <c r="D11" s="93" t="s">
        <v>78</v>
      </c>
      <c r="E11" s="93">
        <v>91</v>
      </c>
      <c r="F11" s="29">
        <v>101</v>
      </c>
      <c r="G11" s="21" t="s">
        <v>29</v>
      </c>
      <c r="H11" s="19" t="s">
        <v>86</v>
      </c>
      <c r="I11" s="104" t="s">
        <v>29</v>
      </c>
      <c r="J11" s="102">
        <v>0.31597222222222221</v>
      </c>
      <c r="K11" s="104" t="s">
        <v>211</v>
      </c>
      <c r="L11" s="102">
        <v>0.92847222222222225</v>
      </c>
      <c r="M11" s="108">
        <v>8</v>
      </c>
      <c r="N11" s="14" t="s">
        <v>14</v>
      </c>
      <c r="O11" s="15" t="s">
        <v>14</v>
      </c>
      <c r="P11" s="112"/>
      <c r="Q11" s="112"/>
      <c r="R11" s="44">
        <v>0.31597222222222221</v>
      </c>
      <c r="S11" s="45">
        <v>0.48680555555555555</v>
      </c>
      <c r="T11" s="45">
        <v>0.66041666666666665</v>
      </c>
      <c r="U11" s="45">
        <v>0.84097222222222223</v>
      </c>
      <c r="V11" s="45"/>
      <c r="W11" s="64"/>
      <c r="X11" s="64"/>
      <c r="Y11" s="64"/>
      <c r="Z11" s="64"/>
      <c r="AA11" s="64"/>
      <c r="AB11" s="64"/>
      <c r="AC11" s="64"/>
      <c r="AD11" s="64"/>
      <c r="AE11" s="64"/>
      <c r="AF11" s="65"/>
      <c r="AG11" s="66"/>
      <c r="AH11" s="66"/>
      <c r="AI11" s="12">
        <v>0.40347222222222223</v>
      </c>
      <c r="AJ11" s="12">
        <v>0.56944444444444442</v>
      </c>
      <c r="AK11" s="12">
        <v>0.75277777777777777</v>
      </c>
      <c r="AL11" s="12">
        <v>0.92847222222222225</v>
      </c>
      <c r="AM11" s="12"/>
      <c r="AN11" s="12"/>
      <c r="AO11" s="12"/>
      <c r="AP11" s="12"/>
      <c r="AQ11" s="12"/>
      <c r="AR11" s="13"/>
      <c r="AS11" s="13"/>
    </row>
    <row r="12" spans="1:46" ht="18.75" customHeight="1">
      <c r="A12">
        <v>92</v>
      </c>
      <c r="B12" s="6" t="s">
        <v>95</v>
      </c>
      <c r="C12" s="116" t="s">
        <v>114</v>
      </c>
      <c r="D12" s="93" t="s">
        <v>78</v>
      </c>
      <c r="E12" s="93">
        <v>92</v>
      </c>
      <c r="F12" s="29">
        <v>101</v>
      </c>
      <c r="G12" s="21" t="s">
        <v>91</v>
      </c>
      <c r="H12" s="19" t="s">
        <v>86</v>
      </c>
      <c r="I12" s="104" t="s">
        <v>29</v>
      </c>
      <c r="J12" s="102">
        <v>0.32847222222222222</v>
      </c>
      <c r="K12" s="104" t="s">
        <v>211</v>
      </c>
      <c r="L12" s="102">
        <v>0.94097222222222221</v>
      </c>
      <c r="M12" s="108">
        <v>8</v>
      </c>
      <c r="N12" s="14"/>
      <c r="O12" s="15"/>
      <c r="P12" s="112"/>
      <c r="Q12" s="114"/>
      <c r="R12" s="44">
        <v>0.32847222222222222</v>
      </c>
      <c r="S12" s="45">
        <v>0.49861111111111112</v>
      </c>
      <c r="T12" s="45">
        <v>0.67361111111111116</v>
      </c>
      <c r="U12" s="45">
        <v>0.8534722222222223</v>
      </c>
      <c r="V12" s="45"/>
      <c r="W12" s="64"/>
      <c r="X12" s="64"/>
      <c r="Y12" s="64"/>
      <c r="Z12" s="64"/>
      <c r="AA12" s="64"/>
      <c r="AB12" s="64"/>
      <c r="AC12" s="64"/>
      <c r="AD12" s="64"/>
      <c r="AE12" s="64"/>
      <c r="AF12" s="65"/>
      <c r="AG12" s="66"/>
      <c r="AH12" s="66"/>
      <c r="AI12" s="12">
        <v>0.41597222222222219</v>
      </c>
      <c r="AJ12" s="12">
        <v>0.58124999999999993</v>
      </c>
      <c r="AK12" s="12">
        <v>0.76597222222222217</v>
      </c>
      <c r="AL12" s="12">
        <v>0.94097222222222221</v>
      </c>
      <c r="AM12" s="12"/>
      <c r="AN12" s="12"/>
      <c r="AO12" s="12"/>
      <c r="AP12" s="12"/>
      <c r="AQ12" s="12"/>
      <c r="AR12" s="13"/>
      <c r="AS12" s="13"/>
    </row>
    <row r="13" spans="1:46" ht="18.75" customHeight="1">
      <c r="A13">
        <v>350</v>
      </c>
      <c r="B13" s="6" t="s">
        <v>94</v>
      </c>
      <c r="C13" s="116" t="s">
        <v>120</v>
      </c>
      <c r="D13" s="93" t="s">
        <v>46</v>
      </c>
      <c r="E13" s="93">
        <v>53</v>
      </c>
      <c r="F13" s="29">
        <v>101</v>
      </c>
      <c r="G13" s="21" t="s">
        <v>29</v>
      </c>
      <c r="H13" s="19" t="s">
        <v>86</v>
      </c>
      <c r="I13" s="104" t="s">
        <v>223</v>
      </c>
      <c r="J13" s="102">
        <v>0.25347222222222221</v>
      </c>
      <c r="K13" s="104" t="s">
        <v>210</v>
      </c>
      <c r="L13" s="102">
        <v>0.86597222222222225</v>
      </c>
      <c r="M13" s="108">
        <v>8</v>
      </c>
      <c r="N13" s="33"/>
      <c r="O13" s="34"/>
      <c r="P13" s="112"/>
      <c r="Q13" s="112"/>
      <c r="R13" s="63">
        <v>0.34097222222222223</v>
      </c>
      <c r="S13" s="64">
        <v>0.51041666666666663</v>
      </c>
      <c r="T13" s="64">
        <v>0.68680555555555556</v>
      </c>
      <c r="U13" s="64">
        <v>0.86597222222222225</v>
      </c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5"/>
      <c r="AG13" s="66"/>
      <c r="AH13" s="66"/>
      <c r="AI13" s="22">
        <v>0.25347222222222221</v>
      </c>
      <c r="AJ13" s="12">
        <v>0.42777777777777781</v>
      </c>
      <c r="AK13" s="12">
        <v>0.59444444444444444</v>
      </c>
      <c r="AL13" s="12">
        <v>0.77847222222222223</v>
      </c>
      <c r="AM13" s="12"/>
      <c r="AN13" s="12"/>
      <c r="AO13" s="12"/>
      <c r="AP13" s="12"/>
      <c r="AQ13" s="12"/>
      <c r="AR13" s="23" t="s">
        <v>198</v>
      </c>
      <c r="AS13" s="13"/>
    </row>
    <row r="14" spans="1:46" ht="18.75" customHeight="1">
      <c r="A14">
        <v>351</v>
      </c>
      <c r="B14" s="6" t="s">
        <v>94</v>
      </c>
      <c r="C14" s="116" t="s">
        <v>121</v>
      </c>
      <c r="D14" s="93" t="s">
        <v>46</v>
      </c>
      <c r="E14" s="93">
        <v>54</v>
      </c>
      <c r="F14" s="29">
        <v>101</v>
      </c>
      <c r="G14" s="21" t="s">
        <v>29</v>
      </c>
      <c r="H14" s="19" t="s">
        <v>86</v>
      </c>
      <c r="I14" s="104" t="s">
        <v>211</v>
      </c>
      <c r="J14" s="102">
        <v>0.26597222222222222</v>
      </c>
      <c r="K14" s="104" t="s">
        <v>210</v>
      </c>
      <c r="L14" s="102">
        <v>0.87847222222222221</v>
      </c>
      <c r="M14" s="108">
        <v>8</v>
      </c>
      <c r="N14" s="14"/>
      <c r="O14" s="15"/>
      <c r="P14" s="112" t="s">
        <v>14</v>
      </c>
      <c r="Q14" s="112" t="s">
        <v>14</v>
      </c>
      <c r="R14" s="63">
        <v>0.35347222222222219</v>
      </c>
      <c r="S14" s="64">
        <v>0.52222222222222225</v>
      </c>
      <c r="T14" s="64">
        <v>0.70000000000000007</v>
      </c>
      <c r="U14" s="64">
        <v>0.87847222222222221</v>
      </c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5"/>
      <c r="AG14" s="66"/>
      <c r="AH14" s="66"/>
      <c r="AI14" s="12">
        <v>0.26597222222222222</v>
      </c>
      <c r="AJ14" s="12">
        <v>0.43958333333333338</v>
      </c>
      <c r="AK14" s="12">
        <v>0.60763888888888895</v>
      </c>
      <c r="AL14" s="12">
        <v>0.7909722222222223</v>
      </c>
      <c r="AM14" s="12"/>
      <c r="AN14" s="12"/>
      <c r="AO14" s="12"/>
      <c r="AP14" s="12"/>
      <c r="AQ14" s="12"/>
      <c r="AR14" s="13"/>
      <c r="AS14" s="13"/>
    </row>
    <row r="15" spans="1:46" ht="18.75" customHeight="1">
      <c r="A15">
        <v>352</v>
      </c>
      <c r="B15" s="6" t="s">
        <v>94</v>
      </c>
      <c r="C15" s="116" t="s">
        <v>122</v>
      </c>
      <c r="D15" s="93" t="s">
        <v>46</v>
      </c>
      <c r="E15" s="93">
        <v>55</v>
      </c>
      <c r="F15" s="29">
        <v>101</v>
      </c>
      <c r="G15" s="21" t="s">
        <v>29</v>
      </c>
      <c r="H15" s="19" t="s">
        <v>86</v>
      </c>
      <c r="I15" s="104" t="s">
        <v>211</v>
      </c>
      <c r="J15" s="102">
        <v>0.27847222222222223</v>
      </c>
      <c r="K15" s="104" t="s">
        <v>210</v>
      </c>
      <c r="L15" s="102">
        <v>0.89097222222222217</v>
      </c>
      <c r="M15" s="108">
        <v>8</v>
      </c>
      <c r="N15" s="14" t="s">
        <v>14</v>
      </c>
      <c r="O15" s="15" t="s">
        <v>14</v>
      </c>
      <c r="P15" s="112"/>
      <c r="Q15" s="112"/>
      <c r="R15" s="63">
        <v>0.3659722222222222</v>
      </c>
      <c r="S15" s="64">
        <v>0.53402777777777777</v>
      </c>
      <c r="T15" s="64">
        <v>0.71319444444444446</v>
      </c>
      <c r="U15" s="64">
        <v>0.89097222222222217</v>
      </c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5"/>
      <c r="AG15" s="66"/>
      <c r="AH15" s="66"/>
      <c r="AI15" s="12">
        <v>0.27847222222222223</v>
      </c>
      <c r="AJ15" s="12">
        <v>0.4513888888888889</v>
      </c>
      <c r="AK15" s="12">
        <v>0.62083333333333335</v>
      </c>
      <c r="AL15" s="12">
        <v>0.80347222222222225</v>
      </c>
      <c r="AM15" s="12"/>
      <c r="AN15" s="12"/>
      <c r="AO15" s="12"/>
      <c r="AP15" s="12"/>
      <c r="AQ15" s="12"/>
      <c r="AR15" s="13"/>
      <c r="AS15" s="13"/>
    </row>
    <row r="16" spans="1:46" ht="18.75" customHeight="1">
      <c r="A16">
        <v>353</v>
      </c>
      <c r="B16" s="6" t="s">
        <v>94</v>
      </c>
      <c r="C16" s="116" t="s">
        <v>123</v>
      </c>
      <c r="D16" s="93" t="s">
        <v>46</v>
      </c>
      <c r="E16" s="93">
        <v>56</v>
      </c>
      <c r="F16" s="29">
        <v>101</v>
      </c>
      <c r="G16" s="21" t="s">
        <v>29</v>
      </c>
      <c r="H16" s="19" t="s">
        <v>86</v>
      </c>
      <c r="I16" s="104" t="s">
        <v>211</v>
      </c>
      <c r="J16" s="102">
        <v>0.29097222222222224</v>
      </c>
      <c r="K16" s="104" t="s">
        <v>210</v>
      </c>
      <c r="L16" s="102">
        <v>0.90347222222222223</v>
      </c>
      <c r="M16" s="108">
        <v>8</v>
      </c>
      <c r="N16" s="14"/>
      <c r="O16" s="15"/>
      <c r="P16" s="112" t="s">
        <v>14</v>
      </c>
      <c r="Q16" s="112" t="s">
        <v>14</v>
      </c>
      <c r="R16" s="63">
        <v>0.37847222222222227</v>
      </c>
      <c r="S16" s="64">
        <v>0.54583333333333328</v>
      </c>
      <c r="T16" s="64">
        <v>0.72638888888888886</v>
      </c>
      <c r="U16" s="64">
        <v>0.90347222222222223</v>
      </c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5"/>
      <c r="AG16" s="66"/>
      <c r="AH16" s="66"/>
      <c r="AI16" s="12">
        <v>0.29097222222222224</v>
      </c>
      <c r="AJ16" s="12">
        <v>0.46319444444444446</v>
      </c>
      <c r="AK16" s="12">
        <v>0.63402777777777775</v>
      </c>
      <c r="AL16" s="12">
        <v>0.81597222222222221</v>
      </c>
      <c r="AM16" s="12"/>
      <c r="AN16" s="12"/>
      <c r="AO16" s="12"/>
      <c r="AP16" s="12"/>
      <c r="AQ16" s="12"/>
      <c r="AR16" s="13"/>
      <c r="AS16" s="13"/>
    </row>
    <row r="17" spans="1:45" ht="18.75" customHeight="1">
      <c r="A17">
        <v>354</v>
      </c>
      <c r="B17" s="6" t="s">
        <v>94</v>
      </c>
      <c r="C17" s="116" t="s">
        <v>124</v>
      </c>
      <c r="D17" s="93" t="s">
        <v>46</v>
      </c>
      <c r="E17" s="93">
        <v>57</v>
      </c>
      <c r="F17" s="29">
        <v>101</v>
      </c>
      <c r="G17" s="21" t="s">
        <v>29</v>
      </c>
      <c r="H17" s="19" t="s">
        <v>86</v>
      </c>
      <c r="I17" s="104" t="s">
        <v>211</v>
      </c>
      <c r="J17" s="102">
        <v>0.3034722222222222</v>
      </c>
      <c r="K17" s="104" t="s">
        <v>210</v>
      </c>
      <c r="L17" s="102">
        <v>0.9159722222222223</v>
      </c>
      <c r="M17" s="108">
        <v>8</v>
      </c>
      <c r="N17" s="14" t="s">
        <v>14</v>
      </c>
      <c r="O17" s="15" t="s">
        <v>14</v>
      </c>
      <c r="P17" s="112"/>
      <c r="Q17" s="112"/>
      <c r="R17" s="63">
        <v>0.39097222222222222</v>
      </c>
      <c r="S17" s="64">
        <v>0.55763888888888891</v>
      </c>
      <c r="T17" s="64">
        <v>0.73958333333333337</v>
      </c>
      <c r="U17" s="64">
        <v>0.9159722222222223</v>
      </c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5"/>
      <c r="AG17" s="66"/>
      <c r="AH17" s="66"/>
      <c r="AI17" s="12">
        <v>0.3034722222222222</v>
      </c>
      <c r="AJ17" s="12">
        <v>0.47500000000000003</v>
      </c>
      <c r="AK17" s="12">
        <v>0.64722222222222225</v>
      </c>
      <c r="AL17" s="12">
        <v>0.82847222222222217</v>
      </c>
      <c r="AM17" s="12"/>
      <c r="AN17" s="12"/>
      <c r="AO17" s="12"/>
      <c r="AP17" s="12"/>
      <c r="AQ17" s="12"/>
      <c r="AR17" s="13"/>
      <c r="AS17" s="13"/>
    </row>
    <row r="18" spans="1:45" ht="18.75" customHeight="1">
      <c r="A18">
        <v>355</v>
      </c>
      <c r="B18" s="6" t="s">
        <v>94</v>
      </c>
      <c r="C18" s="116" t="s">
        <v>125</v>
      </c>
      <c r="D18" s="93" t="s">
        <v>46</v>
      </c>
      <c r="E18" s="93">
        <v>58</v>
      </c>
      <c r="F18" s="29">
        <v>101</v>
      </c>
      <c r="G18" s="21" t="s">
        <v>29</v>
      </c>
      <c r="H18" s="19" t="s">
        <v>86</v>
      </c>
      <c r="I18" s="104" t="s">
        <v>211</v>
      </c>
      <c r="J18" s="102">
        <v>0.31597222222222221</v>
      </c>
      <c r="K18" s="104" t="s">
        <v>210</v>
      </c>
      <c r="L18" s="102">
        <v>0.92847222222222225</v>
      </c>
      <c r="M18" s="108">
        <v>8</v>
      </c>
      <c r="N18" s="16"/>
      <c r="O18" s="17"/>
      <c r="P18" s="112" t="s">
        <v>14</v>
      </c>
      <c r="Q18" s="112" t="s">
        <v>14</v>
      </c>
      <c r="R18" s="63">
        <v>0.40347222222222223</v>
      </c>
      <c r="S18" s="64">
        <v>0.56944444444444442</v>
      </c>
      <c r="T18" s="64">
        <v>0.75277777777777777</v>
      </c>
      <c r="U18" s="64">
        <v>0.92847222222222225</v>
      </c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5"/>
      <c r="AG18" s="66"/>
      <c r="AH18" s="66"/>
      <c r="AI18" s="12">
        <v>0.31597222222222221</v>
      </c>
      <c r="AJ18" s="12">
        <v>0.48680555555555555</v>
      </c>
      <c r="AK18" s="12">
        <v>0.66041666666666665</v>
      </c>
      <c r="AL18" s="12">
        <v>0.84097222222222223</v>
      </c>
      <c r="AM18" s="12"/>
      <c r="AN18" s="12"/>
      <c r="AO18" s="12"/>
      <c r="AP18" s="12"/>
      <c r="AQ18" s="12"/>
      <c r="AR18" s="13"/>
      <c r="AS18" s="13"/>
    </row>
    <row r="19" spans="1:45" ht="18.75" customHeight="1">
      <c r="A19">
        <v>356</v>
      </c>
      <c r="B19" s="6" t="s">
        <v>94</v>
      </c>
      <c r="C19" s="116" t="s">
        <v>126</v>
      </c>
      <c r="D19" s="93" t="s">
        <v>46</v>
      </c>
      <c r="E19" s="93">
        <v>59</v>
      </c>
      <c r="F19" s="29">
        <v>101</v>
      </c>
      <c r="G19" s="21" t="s">
        <v>91</v>
      </c>
      <c r="H19" s="19" t="s">
        <v>86</v>
      </c>
      <c r="I19" s="104" t="s">
        <v>211</v>
      </c>
      <c r="J19" s="102">
        <v>0.32847222222222222</v>
      </c>
      <c r="K19" s="104" t="s">
        <v>210</v>
      </c>
      <c r="L19" s="102">
        <v>0.94097222222222221</v>
      </c>
      <c r="M19" s="108">
        <v>8</v>
      </c>
      <c r="N19" s="16"/>
      <c r="O19" s="17"/>
      <c r="P19" s="113"/>
      <c r="Q19" s="113"/>
      <c r="R19" s="63">
        <v>0.41597222222222219</v>
      </c>
      <c r="S19" s="64">
        <v>0.58124999999999993</v>
      </c>
      <c r="T19" s="64">
        <v>0.76597222222222217</v>
      </c>
      <c r="U19" s="64">
        <v>0.94097222222222221</v>
      </c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5"/>
      <c r="AG19" s="66"/>
      <c r="AH19" s="66"/>
      <c r="AI19" s="12">
        <v>0.32847222222222222</v>
      </c>
      <c r="AJ19" s="12">
        <v>0.49861111111111112</v>
      </c>
      <c r="AK19" s="12">
        <v>0.67361111111111116</v>
      </c>
      <c r="AL19" s="12">
        <v>0.8534722222222223</v>
      </c>
      <c r="AM19" s="12"/>
      <c r="AN19" s="12"/>
      <c r="AO19" s="12"/>
      <c r="AP19" s="12"/>
      <c r="AQ19" s="12"/>
      <c r="AR19" s="13"/>
      <c r="AS19" s="13"/>
    </row>
  </sheetData>
  <mergeCells count="19">
    <mergeCell ref="H3:H4"/>
    <mergeCell ref="I3:J4"/>
    <mergeCell ref="K3:L4"/>
    <mergeCell ref="M3:M4"/>
    <mergeCell ref="B3:B4"/>
    <mergeCell ref="C3:C4"/>
    <mergeCell ref="D3:E3"/>
    <mergeCell ref="F3:F4"/>
    <mergeCell ref="G3:G4"/>
    <mergeCell ref="N2:O2"/>
    <mergeCell ref="N3:N4"/>
    <mergeCell ref="O3:O4"/>
    <mergeCell ref="AR5:AS5"/>
    <mergeCell ref="AE5:AH5"/>
    <mergeCell ref="AI3:AS4"/>
    <mergeCell ref="R3:AF4"/>
    <mergeCell ref="P3:P4"/>
    <mergeCell ref="Q3:Q4"/>
    <mergeCell ref="P2:Q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결행 시간표</vt:lpstr>
      <vt:lpstr>시간변경사항</vt:lpstr>
      <vt:lpstr>감회 변경사항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조현진·미리르</cp:lastModifiedBy>
  <cp:lastPrinted>2019-11-01T03:47:23Z</cp:lastPrinted>
  <dcterms:created xsi:type="dcterms:W3CDTF">2018-12-12T04:54:44Z</dcterms:created>
  <dcterms:modified xsi:type="dcterms:W3CDTF">2019-11-01T07:43:00Z</dcterms:modified>
</cp:coreProperties>
</file>