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2D2D9F9-D460-4C91-B8E6-8BB097CCF02E}" xr6:coauthVersionLast="36" xr6:coauthVersionMax="36" xr10:uidLastSave="{00000000-0000-0000-0000-000000000000}"/>
  <bookViews>
    <workbookView xWindow="600" yWindow="30" windowWidth="14160" windowHeight="8895" xr2:uid="{00000000-000D-0000-FFFF-FFFF00000000}"/>
  </bookViews>
  <sheets>
    <sheet name="감시항목" sheetId="2" r:id="rId1"/>
  </sheets>
  <calcPr calcId="191029"/>
</workbook>
</file>

<file path=xl/calcChain.xml><?xml version="1.0" encoding="utf-8"?>
<calcChain xmlns="http://schemas.openxmlformats.org/spreadsheetml/2006/main">
  <c r="F38" i="2" l="1"/>
</calcChain>
</file>

<file path=xl/sharedStrings.xml><?xml version="1.0" encoding="utf-8"?>
<sst xmlns="http://schemas.openxmlformats.org/spreadsheetml/2006/main" count="128" uniqueCount="90">
  <si>
    <t>수 질 기 준</t>
  </si>
  <si>
    <t>전주권</t>
  </si>
  <si>
    <t>한국권고기준</t>
    <phoneticPr fontId="2" type="noConversion"/>
  </si>
  <si>
    <t>(1) 염화비닐</t>
  </si>
  <si>
    <t>불검출</t>
  </si>
  <si>
    <t>(3) 클로로에탄</t>
    <phoneticPr fontId="2" type="noConversion"/>
  </si>
  <si>
    <t>미설정</t>
    <phoneticPr fontId="2" type="noConversion"/>
  </si>
  <si>
    <t>(4) 클로로페놀</t>
  </si>
  <si>
    <t>(5) 2,4-디클로로페놀</t>
  </si>
  <si>
    <t>(8) 디브로모에틸렌</t>
  </si>
  <si>
    <t>(9) 브로모클로로아세토니트릴</t>
  </si>
  <si>
    <t>60(총HAA)</t>
    <phoneticPr fontId="2" type="noConversion"/>
  </si>
  <si>
    <t>(6) 펜타클로로페놀</t>
    <phoneticPr fontId="2" type="noConversion"/>
  </si>
  <si>
    <t>페놀류(4)</t>
    <phoneticPr fontId="2" type="noConversion"/>
  </si>
  <si>
    <t>프탈레이트와 아디페이트(2)</t>
    <phoneticPr fontId="2" type="noConversion"/>
  </si>
  <si>
    <t>구  분</t>
    <phoneticPr fontId="2" type="noConversion"/>
  </si>
  <si>
    <t>휘발성 물질(3)</t>
    <phoneticPr fontId="2" type="noConversion"/>
  </si>
  <si>
    <t>소독부산물(5)</t>
    <phoneticPr fontId="2" type="noConversion"/>
  </si>
  <si>
    <t>농약류와 할로초산(4)</t>
    <phoneticPr fontId="2" type="noConversion"/>
  </si>
  <si>
    <t>무기물질(2)</t>
    <phoneticPr fontId="2" type="noConversion"/>
  </si>
  <si>
    <t>(7) 2,4,6-트리클로로페놀</t>
    <phoneticPr fontId="2" type="noConversion"/>
  </si>
  <si>
    <t>다환방향족탄화수소</t>
    <phoneticPr fontId="2" type="noConversion"/>
  </si>
  <si>
    <t>(2) 스틸렌</t>
    <phoneticPr fontId="2" type="noConversion"/>
  </si>
  <si>
    <t>1. 정 수</t>
    <phoneticPr fontId="2" type="noConversion"/>
  </si>
  <si>
    <t xml:space="preserve">2. 원 수 </t>
    <phoneticPr fontId="2" type="noConversion"/>
  </si>
  <si>
    <t>한국권고기준</t>
    <phoneticPr fontId="2" type="noConversion"/>
  </si>
  <si>
    <t>전주권</t>
    <phoneticPr fontId="2" type="noConversion"/>
  </si>
  <si>
    <t>(1) 부식성 지수(LI)</t>
    <phoneticPr fontId="2" type="noConversion"/>
  </si>
  <si>
    <t>검 사 항 목</t>
    <phoneticPr fontId="2" type="noConversion"/>
  </si>
  <si>
    <t>기  타(1)</t>
    <phoneticPr fontId="2" type="noConversion"/>
  </si>
  <si>
    <t>구  분</t>
    <phoneticPr fontId="2" type="noConversion"/>
  </si>
  <si>
    <r>
      <t xml:space="preserve">※ 부식성지수 </t>
    </r>
    <r>
      <rPr>
        <sz val="13"/>
        <color indexed="8"/>
        <rFont val="함초롬바탕"/>
        <family val="1"/>
        <charset val="129"/>
      </rPr>
      <t xml:space="preserve">: LI = 0 </t>
    </r>
    <r>
      <rPr>
        <sz val="13"/>
        <color indexed="8"/>
        <rFont val="돋움"/>
        <family val="3"/>
        <charset val="129"/>
      </rPr>
      <t>물의 안정도가 평행상태임</t>
    </r>
  </si>
  <si>
    <r>
      <t xml:space="preserve">LI &lt; 0 </t>
    </r>
    <r>
      <rPr>
        <sz val="13"/>
        <color indexed="8"/>
        <rFont val="돋움"/>
        <family val="3"/>
        <charset val="129"/>
      </rPr>
      <t>불 포화상태</t>
    </r>
    <r>
      <rPr>
        <sz val="13"/>
        <color indexed="8"/>
        <rFont val="함초롬바탕"/>
        <family val="1"/>
        <charset val="129"/>
      </rPr>
      <t xml:space="preserve">, </t>
    </r>
    <r>
      <rPr>
        <sz val="13"/>
        <color indexed="8"/>
        <rFont val="돋움"/>
        <family val="3"/>
        <charset val="129"/>
      </rPr>
      <t>부식성</t>
    </r>
  </si>
  <si>
    <r>
      <t xml:space="preserve">LI &gt; 0 </t>
    </r>
    <r>
      <rPr>
        <sz val="13"/>
        <color indexed="8"/>
        <rFont val="돋움"/>
        <family val="3"/>
        <charset val="129"/>
      </rPr>
      <t>과 포화상태</t>
    </r>
    <r>
      <rPr>
        <sz val="13"/>
        <color indexed="8"/>
        <rFont val="함초롬바탕"/>
        <family val="1"/>
        <charset val="129"/>
      </rPr>
      <t xml:space="preserve">, </t>
    </r>
    <r>
      <rPr>
        <sz val="13"/>
        <color indexed="8"/>
        <rFont val="돋움"/>
        <family val="3"/>
        <charset val="129"/>
      </rPr>
      <t>침전성→피막형성</t>
    </r>
    <r>
      <rPr>
        <sz val="13"/>
        <color indexed="8"/>
        <rFont val="함초롬바탕"/>
        <family val="1"/>
        <charset val="129"/>
      </rPr>
      <t>(CaCO</t>
    </r>
    <r>
      <rPr>
        <sz val="9"/>
        <color indexed="8"/>
        <rFont val="함초롬바탕"/>
        <family val="1"/>
        <charset val="129"/>
      </rPr>
      <t>3</t>
    </r>
    <r>
      <rPr>
        <sz val="13"/>
        <color indexed="8"/>
        <rFont val="함초롬바탕"/>
        <family val="1"/>
        <charset val="129"/>
      </rPr>
      <t>)</t>
    </r>
  </si>
  <si>
    <t>ppm</t>
    <phoneticPr fontId="2" type="noConversion"/>
  </si>
  <si>
    <t>-</t>
    <phoneticPr fontId="2" type="noConversion"/>
  </si>
  <si>
    <t>(10) 브로모포름</t>
    <phoneticPr fontId="2" type="noConversion"/>
  </si>
  <si>
    <t>(11) 클로레이트</t>
    <phoneticPr fontId="2" type="noConversion"/>
  </si>
  <si>
    <t>불검출</t>
    <phoneticPr fontId="2" type="noConversion"/>
  </si>
  <si>
    <t>(12) NDMA</t>
    <phoneticPr fontId="2" type="noConversion"/>
  </si>
  <si>
    <t>(13) NDEA</t>
    <phoneticPr fontId="2" type="noConversion"/>
  </si>
  <si>
    <t>(14) 2,4-D</t>
    <phoneticPr fontId="2" type="noConversion"/>
  </si>
  <si>
    <t>(15) 알라클러</t>
    <phoneticPr fontId="2" type="noConversion"/>
  </si>
  <si>
    <t>(16) 모노브로모아세틱에시드</t>
    <phoneticPr fontId="2" type="noConversion"/>
  </si>
  <si>
    <t>(17) 모노클로로아세틱에시드</t>
    <phoneticPr fontId="2" type="noConversion"/>
  </si>
  <si>
    <t>(18) 디-2(에틸헥실)프탈레이트</t>
    <phoneticPr fontId="2" type="noConversion"/>
  </si>
  <si>
    <t>(19) 디-2(에틸헥실)아디페이트</t>
    <phoneticPr fontId="2" type="noConversion"/>
  </si>
  <si>
    <t>(20) 벤조(a)피렌</t>
    <phoneticPr fontId="2" type="noConversion"/>
  </si>
  <si>
    <t>(21) 안티몬(mg/ℓ)</t>
    <phoneticPr fontId="2" type="noConversion"/>
  </si>
  <si>
    <t>(ug/L=ppb)</t>
    <phoneticPr fontId="2" type="noConversion"/>
  </si>
  <si>
    <t>자연방사성물질(1)</t>
    <phoneticPr fontId="2" type="noConversion"/>
  </si>
  <si>
    <t>심미적 영향물질(3)</t>
    <phoneticPr fontId="2" type="noConversion"/>
  </si>
  <si>
    <t>자체감시항목</t>
    <phoneticPr fontId="2" type="noConversion"/>
  </si>
  <si>
    <t>(22) 퍼클로레이트</t>
  </si>
  <si>
    <t>(23) 우라늄</t>
    <phoneticPr fontId="2" type="noConversion"/>
  </si>
  <si>
    <t>-</t>
    <phoneticPr fontId="2" type="noConversion"/>
  </si>
  <si>
    <t>과불화합물(3)</t>
    <phoneticPr fontId="2" type="noConversion"/>
  </si>
  <si>
    <t>(24) PFOS</t>
    <phoneticPr fontId="2" type="noConversion"/>
  </si>
  <si>
    <t>(25) PFOA</t>
    <phoneticPr fontId="2" type="noConversion"/>
  </si>
  <si>
    <t>(26) PFHsX</t>
    <phoneticPr fontId="2" type="noConversion"/>
  </si>
  <si>
    <t>(27) 지오즈민</t>
    <phoneticPr fontId="2" type="noConversion"/>
  </si>
  <si>
    <t>(28) 2-MIB(2-Methyl isobomeol)</t>
    <phoneticPr fontId="2" type="noConversion"/>
  </si>
  <si>
    <t xml:space="preserve">(29) 부식성지수(LI) </t>
    <phoneticPr fontId="2" type="noConversion"/>
  </si>
  <si>
    <t>(30) 라돈(Bq/L)</t>
    <phoneticPr fontId="2" type="noConversion"/>
  </si>
  <si>
    <t>(32) 칼슘경도</t>
    <phoneticPr fontId="2" type="noConversion"/>
  </si>
  <si>
    <t>(33) 알카리도</t>
    <phoneticPr fontId="2" type="noConversion"/>
  </si>
  <si>
    <t>(34) 저온일반세균</t>
    <phoneticPr fontId="2" type="noConversion"/>
  </si>
  <si>
    <t>(35) 녹농균</t>
    <phoneticPr fontId="2" type="noConversion"/>
  </si>
  <si>
    <t>(36) 분원성연쇄상구균</t>
    <phoneticPr fontId="2" type="noConversion"/>
  </si>
  <si>
    <t>(37) 살모넬라</t>
    <phoneticPr fontId="2" type="noConversion"/>
  </si>
  <si>
    <t>(38) 장티푸스</t>
    <phoneticPr fontId="2" type="noConversion"/>
  </si>
  <si>
    <t>(39) 쉬겔라</t>
    <phoneticPr fontId="2" type="noConversion"/>
  </si>
  <si>
    <t>(40) 아황산환원혐기성포자형성균</t>
    <phoneticPr fontId="2" type="noConversion"/>
  </si>
  <si>
    <t>(41) 코발트</t>
    <phoneticPr fontId="2" type="noConversion"/>
  </si>
  <si>
    <t>(42) 1,2-디클로로벤젠</t>
    <phoneticPr fontId="2" type="noConversion"/>
  </si>
  <si>
    <t>(43) 1,3-디클로로벤젠</t>
    <phoneticPr fontId="2" type="noConversion"/>
  </si>
  <si>
    <t>(44) 1,4-디클로로벤젠</t>
    <phoneticPr fontId="2" type="noConversion"/>
  </si>
  <si>
    <t>(45) 2-클로로톨루엔</t>
    <phoneticPr fontId="2" type="noConversion"/>
  </si>
  <si>
    <t>(46) 3-클로로톨루엔</t>
    <phoneticPr fontId="2" type="noConversion"/>
  </si>
  <si>
    <t>검  사  항  목</t>
    <phoneticPr fontId="2" type="noConversion"/>
  </si>
  <si>
    <t>불검출</t>
    <phoneticPr fontId="2" type="noConversion"/>
  </si>
  <si>
    <t>(31) AI(부식성판별지수)</t>
    <phoneticPr fontId="2" type="noConversion"/>
  </si>
  <si>
    <t>AI &lt; 10 : 강부식성</t>
    <phoneticPr fontId="2" type="noConversion"/>
  </si>
  <si>
    <t>10 &lt; AI &lt; 12 : 약부식성</t>
    <phoneticPr fontId="2" type="noConversion"/>
  </si>
  <si>
    <t>AI &gt; 12 : 비부식성</t>
    <phoneticPr fontId="2" type="noConversion"/>
  </si>
  <si>
    <r>
      <t>※ AI(Aggressive Index)</t>
    </r>
    <r>
      <rPr>
        <b/>
        <sz val="12"/>
        <color indexed="8"/>
        <rFont val="함초롬바탕"/>
        <family val="1"/>
        <charset val="129"/>
      </rPr>
      <t xml:space="preserve"> = pH+log(총경도*칼슘경도)</t>
    </r>
    <phoneticPr fontId="2" type="noConversion"/>
  </si>
  <si>
    <t xml:space="preserve">  2024년도 먹는물 수질감시항목 시험 성적서</t>
    <phoneticPr fontId="2" type="noConversion"/>
  </si>
  <si>
    <t>□ 채수일자 : 2024년 9월  2일                             날씨 : 맑음</t>
    <phoneticPr fontId="2" type="noConversion"/>
  </si>
  <si>
    <t>불검출</t>
    <phoneticPr fontId="2" type="noConversion"/>
  </si>
  <si>
    <t>□ 채수일자 : 2024년      9 월     2 일                                                  날 씨 : 맑 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</si>
</sst>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_ "/>
    <numFmt numFmtId="178" formatCode="0.0_ "/>
  </numFmts>
  <fonts count="21">
    <font>
      <sz val="11"/>
      <name val="돋움"/>
      <family val="3"/>
      <charset val="129"/>
    </font>
    <font>
      <b/>
      <sz val="20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3"/>
      <color indexed="8"/>
      <name val="한양신명조,한컴돋움"/>
      <family val="3"/>
      <charset val="129"/>
    </font>
    <font>
      <sz val="11.2"/>
      <color indexed="8"/>
      <name val="한양신명조,한컴돋움"/>
      <family val="3"/>
      <charset val="129"/>
    </font>
    <font>
      <sz val="11.4"/>
      <color indexed="8"/>
      <name val="한양신명조,한컴돋움"/>
      <family val="3"/>
      <charset val="129"/>
    </font>
    <font>
      <sz val="10.4"/>
      <color indexed="8"/>
      <name val="한양신명조,한컴돋움"/>
      <family val="3"/>
      <charset val="129"/>
    </font>
    <font>
      <sz val="11"/>
      <color indexed="8"/>
      <name val="한양신명조,한컴돋움"/>
      <family val="3"/>
      <charset val="129"/>
    </font>
    <font>
      <sz val="10"/>
      <color indexed="8"/>
      <name val="한양신명조,한컴돋움"/>
      <family val="3"/>
      <charset val="129"/>
    </font>
    <font>
      <sz val="9"/>
      <name val="돋움"/>
      <family val="3"/>
      <charset val="129"/>
    </font>
    <font>
      <sz val="12"/>
      <color indexed="8"/>
      <name val="한양신명조,한컴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3"/>
      <color indexed="8"/>
      <name val="함초롬바탕"/>
      <family val="1"/>
      <charset val="129"/>
    </font>
    <font>
      <sz val="13"/>
      <color indexed="8"/>
      <name val="돋움"/>
      <family val="3"/>
      <charset val="129"/>
    </font>
    <font>
      <sz val="9"/>
      <color indexed="8"/>
      <name val="함초롬바탕"/>
      <family val="1"/>
      <charset val="129"/>
    </font>
    <font>
      <sz val="11"/>
      <name val="한양신명조,한컴돋움"/>
      <family val="3"/>
      <charset val="129"/>
    </font>
    <font>
      <sz val="10"/>
      <name val="한양신명조,한컴돋움"/>
      <family val="3"/>
      <charset val="129"/>
    </font>
    <font>
      <sz val="11"/>
      <color rgb="FFFF0000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함초롬바탕"/>
      <family val="1"/>
      <charset val="129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8"/>
      </left>
      <right style="medium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double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left" vertical="center" wrapText="1"/>
    </xf>
    <xf numFmtId="0" fontId="9" fillId="0" borderId="19" xfId="0" applyFont="1" applyBorder="1" applyAlignment="1">
      <alignment horizontal="center" vertical="center" wrapText="1"/>
    </xf>
    <xf numFmtId="0" fontId="12" fillId="0" borderId="0" xfId="0" applyFont="1">
      <alignment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>
      <alignment vertical="center"/>
    </xf>
    <xf numFmtId="0" fontId="13" fillId="0" borderId="0" xfId="0" applyFont="1" applyAlignment="1">
      <alignment horizontal="justify" vertical="center"/>
    </xf>
    <xf numFmtId="0" fontId="13" fillId="0" borderId="0" xfId="0" applyFont="1" applyAlignment="1">
      <alignment vertical="center"/>
    </xf>
    <xf numFmtId="176" fontId="0" fillId="0" borderId="24" xfId="0" applyNumberForma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justify" vertical="center" wrapText="1"/>
    </xf>
    <xf numFmtId="177" fontId="8" fillId="0" borderId="16" xfId="0" applyNumberFormat="1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7" fillId="0" borderId="14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78" fontId="8" fillId="0" borderId="17" xfId="0" applyNumberFormat="1" applyFont="1" applyBorder="1" applyAlignment="1">
      <alignment horizontal="center" vertical="center" wrapText="1"/>
    </xf>
    <xf numFmtId="0" fontId="18" fillId="0" borderId="0" xfId="0" applyFont="1">
      <alignment vertical="center"/>
    </xf>
    <xf numFmtId="0" fontId="16" fillId="0" borderId="55" xfId="0" applyFont="1" applyBorder="1" applyAlignment="1">
      <alignment horizontal="justify" vertical="center" wrapText="1"/>
    </xf>
    <xf numFmtId="0" fontId="17" fillId="0" borderId="2" xfId="0" applyFont="1" applyBorder="1" applyAlignment="1">
      <alignment horizontal="center" vertical="center" wrapText="1"/>
    </xf>
    <xf numFmtId="0" fontId="16" fillId="0" borderId="55" xfId="0" applyFont="1" applyFill="1" applyBorder="1" applyAlignment="1">
      <alignment horizontal="justify" vertical="center" wrapText="1"/>
    </xf>
    <xf numFmtId="0" fontId="19" fillId="0" borderId="0" xfId="0" applyFont="1" applyAlignment="1">
      <alignment vertical="center"/>
    </xf>
    <xf numFmtId="0" fontId="0" fillId="0" borderId="2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16" fillId="0" borderId="55" xfId="0" applyFont="1" applyBorder="1" applyAlignment="1">
      <alignment horizontal="center" vertical="center" wrapText="1"/>
    </xf>
    <xf numFmtId="0" fontId="0" fillId="0" borderId="55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7" fillId="0" borderId="3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67"/>
  <sheetViews>
    <sheetView tabSelected="1" workbookViewId="0">
      <selection activeCell="G8" sqref="G8"/>
    </sheetView>
  </sheetViews>
  <sheetFormatPr defaultRowHeight="13.5"/>
  <cols>
    <col min="1" max="1" width="2" customWidth="1"/>
    <col min="2" max="2" width="14.77734375" customWidth="1"/>
    <col min="3" max="3" width="28.33203125" customWidth="1"/>
    <col min="4" max="5" width="6.77734375" customWidth="1"/>
    <col min="6" max="6" width="12.33203125" customWidth="1"/>
    <col min="7" max="7" width="18.6640625" customWidth="1"/>
    <col min="8" max="8" width="19.33203125" customWidth="1"/>
  </cols>
  <sheetData>
    <row r="1" spans="2:8" ht="25.5">
      <c r="B1" s="61" t="s">
        <v>86</v>
      </c>
      <c r="C1" s="61"/>
      <c r="D1" s="61"/>
      <c r="E1" s="61"/>
      <c r="F1" s="61"/>
      <c r="G1" s="61"/>
    </row>
    <row r="2" spans="2:8" ht="21" customHeight="1">
      <c r="B2" s="62" t="s">
        <v>23</v>
      </c>
      <c r="C2" s="62"/>
      <c r="D2" s="62"/>
      <c r="E2" s="62"/>
      <c r="F2" s="62"/>
      <c r="G2" s="62"/>
    </row>
    <row r="3" spans="2:8">
      <c r="B3" s="63" t="s">
        <v>87</v>
      </c>
      <c r="C3" s="63"/>
      <c r="D3" s="63"/>
      <c r="E3" s="63"/>
      <c r="F3" s="63"/>
      <c r="G3" s="63"/>
      <c r="H3" s="63"/>
    </row>
    <row r="4" spans="2:8" ht="8.25" customHeight="1" thickBot="1">
      <c r="B4" s="63"/>
      <c r="C4" s="63"/>
      <c r="D4" s="63"/>
      <c r="E4" s="63"/>
      <c r="F4" s="63"/>
      <c r="G4" s="63"/>
      <c r="H4" s="63"/>
    </row>
    <row r="5" spans="2:8" ht="13.5" customHeight="1">
      <c r="B5" s="76" t="s">
        <v>15</v>
      </c>
      <c r="C5" s="64" t="s">
        <v>79</v>
      </c>
      <c r="D5" s="67" t="s">
        <v>0</v>
      </c>
      <c r="E5" s="68"/>
      <c r="F5" s="69" t="s">
        <v>1</v>
      </c>
    </row>
    <row r="6" spans="2:8" ht="13.5" customHeight="1">
      <c r="B6" s="45"/>
      <c r="C6" s="65"/>
      <c r="D6" s="72" t="s">
        <v>2</v>
      </c>
      <c r="E6" s="73"/>
      <c r="F6" s="70"/>
    </row>
    <row r="7" spans="2:8" ht="14.25" customHeight="1" thickBot="1">
      <c r="B7" s="77"/>
      <c r="C7" s="66"/>
      <c r="D7" s="74" t="s">
        <v>49</v>
      </c>
      <c r="E7" s="75"/>
      <c r="F7" s="71"/>
    </row>
    <row r="8" spans="2:8" ht="15.75" customHeight="1" thickTop="1">
      <c r="B8" s="80" t="s">
        <v>16</v>
      </c>
      <c r="C8" s="5" t="s">
        <v>3</v>
      </c>
      <c r="D8" s="57">
        <v>2</v>
      </c>
      <c r="E8" s="58"/>
      <c r="F8" s="1" t="s">
        <v>4</v>
      </c>
    </row>
    <row r="9" spans="2:8" ht="15.75" customHeight="1">
      <c r="B9" s="81"/>
      <c r="C9" s="6" t="s">
        <v>22</v>
      </c>
      <c r="D9" s="55">
        <v>20</v>
      </c>
      <c r="E9" s="56"/>
      <c r="F9" s="2" t="s">
        <v>4</v>
      </c>
    </row>
    <row r="10" spans="2:8" ht="15.75" customHeight="1">
      <c r="B10" s="82"/>
      <c r="C10" s="6" t="s">
        <v>5</v>
      </c>
      <c r="D10" s="78" t="s">
        <v>6</v>
      </c>
      <c r="E10" s="79"/>
      <c r="F10" s="2" t="s">
        <v>4</v>
      </c>
    </row>
    <row r="11" spans="2:8" ht="15.75" customHeight="1">
      <c r="B11" s="44" t="s">
        <v>13</v>
      </c>
      <c r="C11" s="6" t="s">
        <v>7</v>
      </c>
      <c r="D11" s="55">
        <v>200</v>
      </c>
      <c r="E11" s="56"/>
      <c r="F11" s="2" t="s">
        <v>4</v>
      </c>
    </row>
    <row r="12" spans="2:8" ht="15.75" customHeight="1">
      <c r="B12" s="45"/>
      <c r="C12" s="6" t="s">
        <v>8</v>
      </c>
      <c r="D12" s="55">
        <v>150</v>
      </c>
      <c r="E12" s="56"/>
      <c r="F12" s="2" t="s">
        <v>4</v>
      </c>
    </row>
    <row r="13" spans="2:8" ht="15.75" customHeight="1">
      <c r="B13" s="45"/>
      <c r="C13" s="6" t="s">
        <v>12</v>
      </c>
      <c r="D13" s="55">
        <v>9</v>
      </c>
      <c r="E13" s="56"/>
      <c r="F13" s="2" t="s">
        <v>4</v>
      </c>
    </row>
    <row r="14" spans="2:8" ht="15.75" customHeight="1">
      <c r="B14" s="46"/>
      <c r="C14" s="6" t="s">
        <v>20</v>
      </c>
      <c r="D14" s="55">
        <v>15</v>
      </c>
      <c r="E14" s="56"/>
      <c r="F14" s="2" t="s">
        <v>4</v>
      </c>
    </row>
    <row r="15" spans="2:8" ht="15.75" customHeight="1">
      <c r="B15" s="83" t="s">
        <v>17</v>
      </c>
      <c r="C15" s="6" t="s">
        <v>9</v>
      </c>
      <c r="D15" s="55">
        <v>0.4</v>
      </c>
      <c r="E15" s="56"/>
      <c r="F15" s="2" t="s">
        <v>88</v>
      </c>
    </row>
    <row r="16" spans="2:8" ht="15.75" customHeight="1">
      <c r="B16" s="81"/>
      <c r="C16" s="6" t="s">
        <v>10</v>
      </c>
      <c r="D16" s="55" t="s">
        <v>6</v>
      </c>
      <c r="E16" s="56"/>
      <c r="F16" s="41">
        <v>3</v>
      </c>
    </row>
    <row r="17" spans="2:6" ht="15.75" customHeight="1">
      <c r="B17" s="81"/>
      <c r="C17" s="9" t="s">
        <v>36</v>
      </c>
      <c r="D17" s="47">
        <v>100</v>
      </c>
      <c r="E17" s="49"/>
      <c r="F17" s="14" t="s">
        <v>4</v>
      </c>
    </row>
    <row r="18" spans="2:6" ht="15.75" customHeight="1">
      <c r="B18" s="81"/>
      <c r="C18" s="8" t="s">
        <v>37</v>
      </c>
      <c r="D18" s="47">
        <v>700</v>
      </c>
      <c r="E18" s="49"/>
      <c r="F18" s="15">
        <v>82</v>
      </c>
    </row>
    <row r="19" spans="2:6" ht="15.75" customHeight="1">
      <c r="B19" s="81"/>
      <c r="C19" s="34" t="s">
        <v>39</v>
      </c>
      <c r="D19" s="59">
        <v>7.0000000000000007E-2</v>
      </c>
      <c r="E19" s="60"/>
      <c r="F19" s="35" t="s">
        <v>4</v>
      </c>
    </row>
    <row r="20" spans="2:6" ht="15.75" customHeight="1">
      <c r="B20" s="82"/>
      <c r="C20" s="34" t="s">
        <v>40</v>
      </c>
      <c r="D20" s="59">
        <v>0.02</v>
      </c>
      <c r="E20" s="60"/>
      <c r="F20" s="35" t="s">
        <v>4</v>
      </c>
    </row>
    <row r="21" spans="2:6" ht="15.75" customHeight="1">
      <c r="B21" s="83" t="s">
        <v>18</v>
      </c>
      <c r="C21" s="6" t="s">
        <v>41</v>
      </c>
      <c r="D21" s="55">
        <v>30</v>
      </c>
      <c r="E21" s="56"/>
      <c r="F21" s="2" t="s">
        <v>4</v>
      </c>
    </row>
    <row r="22" spans="2:6" ht="15.75" customHeight="1">
      <c r="B22" s="81"/>
      <c r="C22" s="6" t="s">
        <v>42</v>
      </c>
      <c r="D22" s="55">
        <v>20</v>
      </c>
      <c r="E22" s="56"/>
      <c r="F22" s="2" t="s">
        <v>4</v>
      </c>
    </row>
    <row r="23" spans="2:6" ht="15.75" customHeight="1">
      <c r="B23" s="81"/>
      <c r="C23" s="6" t="s">
        <v>43</v>
      </c>
      <c r="D23" s="55" t="s">
        <v>11</v>
      </c>
      <c r="E23" s="56"/>
      <c r="F23" s="2">
        <v>4</v>
      </c>
    </row>
    <row r="24" spans="2:6" ht="15.75" customHeight="1">
      <c r="B24" s="82"/>
      <c r="C24" s="6" t="s">
        <v>44</v>
      </c>
      <c r="D24" s="55" t="s">
        <v>11</v>
      </c>
      <c r="E24" s="56"/>
      <c r="F24" s="2" t="s">
        <v>4</v>
      </c>
    </row>
    <row r="25" spans="2:6" ht="15.75" customHeight="1">
      <c r="B25" s="83" t="s">
        <v>14</v>
      </c>
      <c r="C25" s="6" t="s">
        <v>45</v>
      </c>
      <c r="D25" s="55">
        <v>80</v>
      </c>
      <c r="E25" s="56"/>
      <c r="F25" s="2" t="s">
        <v>4</v>
      </c>
    </row>
    <row r="26" spans="2:6" ht="15.75" customHeight="1">
      <c r="B26" s="82"/>
      <c r="C26" s="6" t="s">
        <v>46</v>
      </c>
      <c r="D26" s="55">
        <v>400</v>
      </c>
      <c r="E26" s="56"/>
      <c r="F26" s="2" t="s">
        <v>4</v>
      </c>
    </row>
    <row r="27" spans="2:6" ht="15.75" customHeight="1">
      <c r="B27" s="18" t="s">
        <v>21</v>
      </c>
      <c r="C27" s="6" t="s">
        <v>47</v>
      </c>
      <c r="D27" s="55">
        <v>0.7</v>
      </c>
      <c r="E27" s="56"/>
      <c r="F27" s="2" t="s">
        <v>4</v>
      </c>
    </row>
    <row r="28" spans="2:6" ht="15.75" customHeight="1">
      <c r="B28" s="44" t="s">
        <v>19</v>
      </c>
      <c r="C28" s="6" t="s">
        <v>48</v>
      </c>
      <c r="D28" s="55">
        <v>20</v>
      </c>
      <c r="E28" s="56"/>
      <c r="F28" s="2" t="s">
        <v>38</v>
      </c>
    </row>
    <row r="29" spans="2:6" ht="15.75" customHeight="1">
      <c r="B29" s="45"/>
      <c r="C29" s="32" t="s">
        <v>53</v>
      </c>
      <c r="D29" s="93">
        <v>15</v>
      </c>
      <c r="E29" s="94"/>
      <c r="F29" s="2" t="s">
        <v>38</v>
      </c>
    </row>
    <row r="30" spans="2:6" ht="15.75" customHeight="1">
      <c r="B30" s="45"/>
      <c r="C30" s="8" t="s">
        <v>54</v>
      </c>
      <c r="D30" s="47">
        <v>30</v>
      </c>
      <c r="E30" s="48"/>
      <c r="F30" s="2" t="s">
        <v>4</v>
      </c>
    </row>
    <row r="31" spans="2:6" s="39" customFormat="1" ht="15.75" customHeight="1">
      <c r="B31" s="50" t="s">
        <v>56</v>
      </c>
      <c r="C31" s="40" t="s">
        <v>57</v>
      </c>
      <c r="D31" s="53">
        <v>7.0000000000000007E-2</v>
      </c>
      <c r="E31" s="53"/>
      <c r="F31" s="41" t="s">
        <v>4</v>
      </c>
    </row>
    <row r="32" spans="2:6" s="39" customFormat="1" ht="15.75" customHeight="1">
      <c r="B32" s="51"/>
      <c r="C32" s="40" t="s">
        <v>58</v>
      </c>
      <c r="D32" s="53">
        <v>7.0000000000000007E-2</v>
      </c>
      <c r="E32" s="53"/>
      <c r="F32" s="41" t="s">
        <v>4</v>
      </c>
    </row>
    <row r="33" spans="2:6" s="39" customFormat="1" ht="15.75" customHeight="1">
      <c r="B33" s="52"/>
      <c r="C33" s="42" t="s">
        <v>59</v>
      </c>
      <c r="D33" s="54">
        <v>7.0000000000000007E-2</v>
      </c>
      <c r="E33" s="54"/>
      <c r="F33" s="41" t="s">
        <v>4</v>
      </c>
    </row>
    <row r="34" spans="2:6" ht="15.75" customHeight="1">
      <c r="B34" s="44" t="s">
        <v>51</v>
      </c>
      <c r="C34" s="8" t="s">
        <v>60</v>
      </c>
      <c r="D34" s="47">
        <v>0.02</v>
      </c>
      <c r="E34" s="49"/>
      <c r="F34" s="41" t="s">
        <v>4</v>
      </c>
    </row>
    <row r="35" spans="2:6" ht="15.75" customHeight="1">
      <c r="B35" s="45"/>
      <c r="C35" s="10" t="s">
        <v>61</v>
      </c>
      <c r="D35" s="47">
        <v>0.02</v>
      </c>
      <c r="E35" s="49"/>
      <c r="F35" s="16" t="s">
        <v>4</v>
      </c>
    </row>
    <row r="36" spans="2:6" ht="15.75" customHeight="1">
      <c r="B36" s="46"/>
      <c r="C36" s="8" t="s">
        <v>62</v>
      </c>
      <c r="D36" s="47" t="s">
        <v>55</v>
      </c>
      <c r="E36" s="49"/>
      <c r="F36" s="31">
        <v>-1.95</v>
      </c>
    </row>
    <row r="37" spans="2:6" ht="15.75" customHeight="1" thickBot="1">
      <c r="B37" s="30" t="s">
        <v>50</v>
      </c>
      <c r="C37" s="36" t="s">
        <v>63</v>
      </c>
      <c r="D37" s="95">
        <v>148</v>
      </c>
      <c r="E37" s="96"/>
      <c r="F37" s="33" t="s">
        <v>80</v>
      </c>
    </row>
    <row r="38" spans="2:6" ht="15.75" customHeight="1">
      <c r="B38" s="76" t="s">
        <v>52</v>
      </c>
      <c r="C38" s="10" t="s">
        <v>81</v>
      </c>
      <c r="D38" s="97" t="s">
        <v>35</v>
      </c>
      <c r="E38" s="98"/>
      <c r="F38" s="38">
        <f>LOG(33*29.1)+6.9</f>
        <v>9.8824069288637943</v>
      </c>
    </row>
    <row r="39" spans="2:6" ht="15.75" customHeight="1">
      <c r="B39" s="45"/>
      <c r="C39" s="11" t="s">
        <v>64</v>
      </c>
      <c r="D39" s="99" t="s">
        <v>34</v>
      </c>
      <c r="E39" s="100"/>
      <c r="F39" s="4">
        <v>29.1</v>
      </c>
    </row>
    <row r="40" spans="2:6" ht="15.75" customHeight="1">
      <c r="B40" s="45"/>
      <c r="C40" s="11" t="s">
        <v>65</v>
      </c>
      <c r="D40" s="55" t="s">
        <v>34</v>
      </c>
      <c r="E40" s="56"/>
      <c r="F40" s="4">
        <v>25</v>
      </c>
    </row>
    <row r="41" spans="2:6" ht="15.75" customHeight="1">
      <c r="B41" s="45"/>
      <c r="C41" s="11" t="s">
        <v>66</v>
      </c>
      <c r="D41" s="55"/>
      <c r="E41" s="56"/>
      <c r="F41" s="4">
        <v>0</v>
      </c>
    </row>
    <row r="42" spans="2:6" ht="15.75" customHeight="1">
      <c r="B42" s="45"/>
      <c r="C42" s="7" t="s">
        <v>67</v>
      </c>
      <c r="D42" s="55"/>
      <c r="E42" s="56"/>
      <c r="F42" s="2" t="s">
        <v>4</v>
      </c>
    </row>
    <row r="43" spans="2:6" ht="15.75" customHeight="1">
      <c r="B43" s="45"/>
      <c r="C43" s="7" t="s">
        <v>68</v>
      </c>
      <c r="D43" s="55"/>
      <c r="E43" s="56"/>
      <c r="F43" s="2" t="s">
        <v>4</v>
      </c>
    </row>
    <row r="44" spans="2:6" ht="15.75" customHeight="1">
      <c r="B44" s="45"/>
      <c r="C44" s="7" t="s">
        <v>69</v>
      </c>
      <c r="D44" s="55"/>
      <c r="E44" s="56"/>
      <c r="F44" s="2" t="s">
        <v>4</v>
      </c>
    </row>
    <row r="45" spans="2:6" ht="15.75" customHeight="1">
      <c r="B45" s="45"/>
      <c r="C45" s="37" t="s">
        <v>70</v>
      </c>
      <c r="D45" s="28"/>
      <c r="E45" s="29"/>
      <c r="F45" s="2" t="s">
        <v>4</v>
      </c>
    </row>
    <row r="46" spans="2:6" ht="15.75" customHeight="1">
      <c r="B46" s="45"/>
      <c r="C46" s="7" t="s">
        <v>71</v>
      </c>
      <c r="D46" s="55"/>
      <c r="E46" s="56"/>
      <c r="F46" s="2" t="s">
        <v>4</v>
      </c>
    </row>
    <row r="47" spans="2:6" ht="15.75" customHeight="1">
      <c r="B47" s="45"/>
      <c r="C47" s="7" t="s">
        <v>72</v>
      </c>
      <c r="D47" s="55"/>
      <c r="E47" s="56"/>
      <c r="F47" s="2" t="s">
        <v>4</v>
      </c>
    </row>
    <row r="48" spans="2:6" ht="15.75" customHeight="1">
      <c r="B48" s="45"/>
      <c r="C48" s="7" t="s">
        <v>73</v>
      </c>
      <c r="D48" s="55"/>
      <c r="E48" s="56"/>
      <c r="F48" s="2" t="s">
        <v>4</v>
      </c>
    </row>
    <row r="49" spans="2:7" ht="15.75" customHeight="1">
      <c r="B49" s="45"/>
      <c r="C49" s="7" t="s">
        <v>74</v>
      </c>
      <c r="D49" s="55"/>
      <c r="E49" s="56"/>
      <c r="F49" s="2" t="s">
        <v>4</v>
      </c>
    </row>
    <row r="50" spans="2:7" ht="15.75" customHeight="1">
      <c r="B50" s="45"/>
      <c r="C50" s="7" t="s">
        <v>75</v>
      </c>
      <c r="D50" s="55"/>
      <c r="E50" s="56"/>
      <c r="F50" s="2" t="s">
        <v>4</v>
      </c>
    </row>
    <row r="51" spans="2:7" ht="15.75" customHeight="1">
      <c r="B51" s="45"/>
      <c r="C51" s="7" t="s">
        <v>76</v>
      </c>
      <c r="D51" s="55"/>
      <c r="E51" s="56"/>
      <c r="F51" s="2" t="s">
        <v>4</v>
      </c>
    </row>
    <row r="52" spans="2:7" ht="15.75" customHeight="1">
      <c r="B52" s="45"/>
      <c r="C52" s="7" t="s">
        <v>77</v>
      </c>
      <c r="D52" s="55"/>
      <c r="E52" s="56"/>
      <c r="F52" s="2" t="s">
        <v>4</v>
      </c>
    </row>
    <row r="53" spans="2:7" ht="15.75" customHeight="1" thickBot="1">
      <c r="B53" s="85"/>
      <c r="C53" s="12" t="s">
        <v>78</v>
      </c>
      <c r="D53" s="91"/>
      <c r="E53" s="92"/>
      <c r="F53" s="3" t="s">
        <v>4</v>
      </c>
    </row>
    <row r="54" spans="2:7">
      <c r="C54" s="17"/>
    </row>
    <row r="55" spans="2:7" ht="19.5" customHeight="1">
      <c r="B55" s="19" t="s">
        <v>24</v>
      </c>
      <c r="C55" s="13"/>
    </row>
    <row r="56" spans="2:7" ht="10.5" customHeight="1">
      <c r="B56" s="19"/>
      <c r="C56" s="13"/>
    </row>
    <row r="57" spans="2:7" ht="24" customHeight="1" thickBot="1">
      <c r="B57" s="90" t="s">
        <v>89</v>
      </c>
      <c r="C57" s="90"/>
      <c r="D57" s="90"/>
      <c r="E57" s="90"/>
      <c r="F57" s="90"/>
      <c r="G57" s="90"/>
    </row>
    <row r="58" spans="2:7" ht="21.75" customHeight="1">
      <c r="B58" s="20" t="s">
        <v>30</v>
      </c>
      <c r="C58" s="21" t="s">
        <v>28</v>
      </c>
      <c r="D58" s="86" t="s">
        <v>25</v>
      </c>
      <c r="E58" s="87"/>
      <c r="F58" s="22" t="s">
        <v>26</v>
      </c>
    </row>
    <row r="59" spans="2:7" ht="21.75" customHeight="1" thickBot="1">
      <c r="B59" s="23" t="s">
        <v>29</v>
      </c>
      <c r="C59" s="24" t="s">
        <v>27</v>
      </c>
      <c r="D59" s="88" t="s">
        <v>35</v>
      </c>
      <c r="E59" s="89"/>
      <c r="F59" s="27">
        <v>-1.85</v>
      </c>
    </row>
    <row r="61" spans="2:7" ht="18">
      <c r="B61" s="84" t="s">
        <v>31</v>
      </c>
      <c r="C61" s="84"/>
    </row>
    <row r="62" spans="2:7" ht="18">
      <c r="C62" s="25" t="s">
        <v>32</v>
      </c>
    </row>
    <row r="63" spans="2:7" ht="18">
      <c r="C63" s="26" t="s">
        <v>33</v>
      </c>
      <c r="D63" s="26"/>
    </row>
    <row r="64" spans="2:7" ht="17.25">
      <c r="B64" s="43" t="s">
        <v>85</v>
      </c>
      <c r="C64" s="43"/>
    </row>
    <row r="65" spans="3:4" ht="18">
      <c r="C65" s="25" t="s">
        <v>82</v>
      </c>
    </row>
    <row r="66" spans="3:4" ht="18">
      <c r="C66" s="26" t="s">
        <v>83</v>
      </c>
      <c r="D66" s="26"/>
    </row>
    <row r="67" spans="3:4" ht="18">
      <c r="C67" s="26" t="s">
        <v>84</v>
      </c>
    </row>
  </sheetData>
  <mergeCells count="67">
    <mergeCell ref="B25:B26"/>
    <mergeCell ref="D23:E23"/>
    <mergeCell ref="B21:B24"/>
    <mergeCell ref="D21:E21"/>
    <mergeCell ref="D22:E22"/>
    <mergeCell ref="D19:E19"/>
    <mergeCell ref="D18:E18"/>
    <mergeCell ref="D24:E24"/>
    <mergeCell ref="D51:E51"/>
    <mergeCell ref="D25:E25"/>
    <mergeCell ref="D26:E26"/>
    <mergeCell ref="D27:E27"/>
    <mergeCell ref="D28:E28"/>
    <mergeCell ref="D29:E29"/>
    <mergeCell ref="D37:E37"/>
    <mergeCell ref="D38:E38"/>
    <mergeCell ref="D39:E39"/>
    <mergeCell ref="D41:E41"/>
    <mergeCell ref="B61:C61"/>
    <mergeCell ref="B38:B53"/>
    <mergeCell ref="D43:E43"/>
    <mergeCell ref="D40:E40"/>
    <mergeCell ref="D58:E58"/>
    <mergeCell ref="D59:E59"/>
    <mergeCell ref="B57:G57"/>
    <mergeCell ref="D42:E42"/>
    <mergeCell ref="D49:E49"/>
    <mergeCell ref="D52:E52"/>
    <mergeCell ref="D53:E53"/>
    <mergeCell ref="D44:E44"/>
    <mergeCell ref="D46:E46"/>
    <mergeCell ref="D47:E47"/>
    <mergeCell ref="D48:E48"/>
    <mergeCell ref="D50:E50"/>
    <mergeCell ref="D17:E17"/>
    <mergeCell ref="D20:E20"/>
    <mergeCell ref="B1:G1"/>
    <mergeCell ref="B2:G2"/>
    <mergeCell ref="B3:H4"/>
    <mergeCell ref="C5:C7"/>
    <mergeCell ref="D5:E5"/>
    <mergeCell ref="F5:F7"/>
    <mergeCell ref="D6:E6"/>
    <mergeCell ref="D7:E7"/>
    <mergeCell ref="B5:B7"/>
    <mergeCell ref="D9:E9"/>
    <mergeCell ref="D10:E10"/>
    <mergeCell ref="B8:B10"/>
    <mergeCell ref="B11:B14"/>
    <mergeCell ref="B15:B20"/>
    <mergeCell ref="D16:E16"/>
    <mergeCell ref="D8:E8"/>
    <mergeCell ref="D11:E11"/>
    <mergeCell ref="D12:E12"/>
    <mergeCell ref="D13:E13"/>
    <mergeCell ref="D14:E14"/>
    <mergeCell ref="D15:E15"/>
    <mergeCell ref="B34:B36"/>
    <mergeCell ref="D30:E30"/>
    <mergeCell ref="D36:E36"/>
    <mergeCell ref="D34:E34"/>
    <mergeCell ref="D35:E35"/>
    <mergeCell ref="B31:B33"/>
    <mergeCell ref="D31:E31"/>
    <mergeCell ref="D32:E32"/>
    <mergeCell ref="D33:E33"/>
    <mergeCell ref="B28:B30"/>
  </mergeCells>
  <phoneticPr fontId="2" type="noConversion"/>
  <pageMargins left="0.36" right="0.36" top="0.78" bottom="0.59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감시항목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2012-11-19T05:43:17Z</cp:lastPrinted>
  <dcterms:created xsi:type="dcterms:W3CDTF">2011-12-20T05:58:45Z</dcterms:created>
  <dcterms:modified xsi:type="dcterms:W3CDTF">2024-09-26T06:25:20Z</dcterms:modified>
</cp:coreProperties>
</file>